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4240" windowHeight="12300"/>
  </bookViews>
  <sheets>
    <sheet name="Test" sheetId="2" r:id="rId1"/>
    <sheet name="Fox Vocab" sheetId="1" state="hidden" r:id="rId2"/>
  </sheets>
  <externalReferences>
    <externalReference r:id="rId3"/>
  </externalReferences>
  <definedNames>
    <definedName name="answere">'Fox Vocab'!$N$15</definedName>
    <definedName name="Eng">'Fox Vocab'!$A$2:$E$398</definedName>
    <definedName name="engq">Test!$B$6</definedName>
    <definedName name="page">'Fox Vocab'!$J$2:$K$56</definedName>
    <definedName name="question">'Fox Vocab'!$M$15</definedName>
    <definedName name="rusq">Test!$B$8</definedName>
    <definedName name="trans_tab">[1]trans_tab!$C$3:$K$1598</definedName>
    <definedName name="ukr">'Fox Vocab'!#REF!</definedName>
    <definedName name="ukrq">Test!$B$7</definedName>
  </definedNames>
  <calcPr calcId="145621"/>
</workbook>
</file>

<file path=xl/calcChain.xml><?xml version="1.0" encoding="utf-8"?>
<calcChain xmlns="http://schemas.openxmlformats.org/spreadsheetml/2006/main">
  <c r="B4" i="2" l="1"/>
  <c r="N2" i="1" l="1"/>
  <c r="P2" i="1"/>
  <c r="N3" i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220" i="1"/>
  <c r="H220" i="1" s="1"/>
  <c r="G221" i="1"/>
  <c r="H221" i="1" s="1"/>
  <c r="G222" i="1"/>
  <c r="H222" i="1" s="1"/>
  <c r="G223" i="1"/>
  <c r="H223" i="1" s="1"/>
  <c r="G224" i="1"/>
  <c r="H224" i="1" s="1"/>
  <c r="G225" i="1"/>
  <c r="H225" i="1" s="1"/>
  <c r="G226" i="1"/>
  <c r="H226" i="1" s="1"/>
  <c r="G227" i="1"/>
  <c r="H227" i="1" s="1"/>
  <c r="G228" i="1"/>
  <c r="H228" i="1" s="1"/>
  <c r="G229" i="1"/>
  <c r="H229" i="1" s="1"/>
  <c r="G230" i="1"/>
  <c r="H230" i="1" s="1"/>
  <c r="G231" i="1"/>
  <c r="H231" i="1" s="1"/>
  <c r="G232" i="1"/>
  <c r="H232" i="1" s="1"/>
  <c r="G233" i="1"/>
  <c r="H233" i="1" s="1"/>
  <c r="G234" i="1"/>
  <c r="H234" i="1" s="1"/>
  <c r="G235" i="1"/>
  <c r="H235" i="1" s="1"/>
  <c r="G236" i="1"/>
  <c r="H236" i="1" s="1"/>
  <c r="G237" i="1"/>
  <c r="H237" i="1" s="1"/>
  <c r="G238" i="1"/>
  <c r="H238" i="1" s="1"/>
  <c r="G239" i="1"/>
  <c r="H239" i="1" s="1"/>
  <c r="G240" i="1"/>
  <c r="H240" i="1" s="1"/>
  <c r="G241" i="1"/>
  <c r="H241" i="1" s="1"/>
  <c r="G242" i="1"/>
  <c r="H242" i="1" s="1"/>
  <c r="G243" i="1"/>
  <c r="H243" i="1" s="1"/>
  <c r="G244" i="1"/>
  <c r="H244" i="1" s="1"/>
  <c r="G245" i="1"/>
  <c r="H245" i="1" s="1"/>
  <c r="G246" i="1"/>
  <c r="H246" i="1" s="1"/>
  <c r="G247" i="1"/>
  <c r="H247" i="1" s="1"/>
  <c r="G248" i="1"/>
  <c r="H248" i="1" s="1"/>
  <c r="G249" i="1"/>
  <c r="H249" i="1" s="1"/>
  <c r="G250" i="1"/>
  <c r="H250" i="1" s="1"/>
  <c r="G251" i="1"/>
  <c r="H251" i="1" s="1"/>
  <c r="G252" i="1"/>
  <c r="H252" i="1" s="1"/>
  <c r="G253" i="1"/>
  <c r="H253" i="1" s="1"/>
  <c r="G254" i="1"/>
  <c r="H254" i="1" s="1"/>
  <c r="G255" i="1"/>
  <c r="H255" i="1" s="1"/>
  <c r="G256" i="1"/>
  <c r="H256" i="1" s="1"/>
  <c r="G257" i="1"/>
  <c r="H257" i="1" s="1"/>
  <c r="G258" i="1"/>
  <c r="H258" i="1" s="1"/>
  <c r="G259" i="1"/>
  <c r="H259" i="1" s="1"/>
  <c r="G260" i="1"/>
  <c r="H260" i="1" s="1"/>
  <c r="G261" i="1"/>
  <c r="H261" i="1" s="1"/>
  <c r="G262" i="1"/>
  <c r="H262" i="1" s="1"/>
  <c r="G263" i="1"/>
  <c r="H263" i="1" s="1"/>
  <c r="G264" i="1"/>
  <c r="H264" i="1" s="1"/>
  <c r="G265" i="1"/>
  <c r="H265" i="1" s="1"/>
  <c r="G266" i="1"/>
  <c r="H266" i="1" s="1"/>
  <c r="G267" i="1"/>
  <c r="H267" i="1" s="1"/>
  <c r="G268" i="1"/>
  <c r="H268" i="1" s="1"/>
  <c r="G269" i="1"/>
  <c r="H269" i="1" s="1"/>
  <c r="G270" i="1"/>
  <c r="H270" i="1" s="1"/>
  <c r="G271" i="1"/>
  <c r="H271" i="1" s="1"/>
  <c r="G272" i="1"/>
  <c r="H272" i="1" s="1"/>
  <c r="G273" i="1"/>
  <c r="H273" i="1" s="1"/>
  <c r="G274" i="1"/>
  <c r="H274" i="1" s="1"/>
  <c r="G275" i="1"/>
  <c r="H275" i="1" s="1"/>
  <c r="G276" i="1"/>
  <c r="H276" i="1" s="1"/>
  <c r="G277" i="1"/>
  <c r="H277" i="1" s="1"/>
  <c r="G278" i="1"/>
  <c r="H278" i="1" s="1"/>
  <c r="G279" i="1"/>
  <c r="H279" i="1" s="1"/>
  <c r="G280" i="1"/>
  <c r="H280" i="1" s="1"/>
  <c r="G281" i="1"/>
  <c r="H281" i="1" s="1"/>
  <c r="G282" i="1"/>
  <c r="H282" i="1" s="1"/>
  <c r="G283" i="1"/>
  <c r="H283" i="1" s="1"/>
  <c r="G284" i="1"/>
  <c r="H284" i="1" s="1"/>
  <c r="G285" i="1"/>
  <c r="H285" i="1" s="1"/>
  <c r="G286" i="1"/>
  <c r="H286" i="1" s="1"/>
  <c r="G287" i="1"/>
  <c r="H287" i="1" s="1"/>
  <c r="G288" i="1"/>
  <c r="H288" i="1" s="1"/>
  <c r="G289" i="1"/>
  <c r="H289" i="1" s="1"/>
  <c r="G290" i="1"/>
  <c r="H290" i="1" s="1"/>
  <c r="G291" i="1"/>
  <c r="H291" i="1" s="1"/>
  <c r="G292" i="1"/>
  <c r="H292" i="1" s="1"/>
  <c r="G293" i="1"/>
  <c r="H293" i="1" s="1"/>
  <c r="G294" i="1"/>
  <c r="H294" i="1" s="1"/>
  <c r="G295" i="1"/>
  <c r="H295" i="1" s="1"/>
  <c r="G296" i="1"/>
  <c r="H296" i="1" s="1"/>
  <c r="G297" i="1"/>
  <c r="H297" i="1" s="1"/>
  <c r="G298" i="1"/>
  <c r="H298" i="1" s="1"/>
  <c r="G299" i="1"/>
  <c r="H299" i="1" s="1"/>
  <c r="G300" i="1"/>
  <c r="H300" i="1" s="1"/>
  <c r="G301" i="1"/>
  <c r="H301" i="1" s="1"/>
  <c r="G302" i="1"/>
  <c r="H302" i="1"/>
  <c r="G303" i="1"/>
  <c r="H303" i="1" s="1"/>
  <c r="G304" i="1"/>
  <c r="H304" i="1" s="1"/>
  <c r="G305" i="1"/>
  <c r="H305" i="1" s="1"/>
  <c r="G306" i="1"/>
  <c r="H306" i="1" s="1"/>
  <c r="G307" i="1"/>
  <c r="H307" i="1" s="1"/>
  <c r="G308" i="1"/>
  <c r="H308" i="1" s="1"/>
  <c r="G309" i="1"/>
  <c r="H309" i="1" s="1"/>
  <c r="G310" i="1"/>
  <c r="H310" i="1" s="1"/>
  <c r="G311" i="1"/>
  <c r="H311" i="1" s="1"/>
  <c r="G312" i="1"/>
  <c r="H312" i="1" s="1"/>
  <c r="G313" i="1"/>
  <c r="H313" i="1" s="1"/>
  <c r="G314" i="1"/>
  <c r="H314" i="1" s="1"/>
  <c r="G315" i="1"/>
  <c r="H315" i="1" s="1"/>
  <c r="G316" i="1"/>
  <c r="H316" i="1" s="1"/>
  <c r="G317" i="1"/>
  <c r="H317" i="1" s="1"/>
  <c r="G318" i="1"/>
  <c r="H318" i="1" s="1"/>
  <c r="G319" i="1"/>
  <c r="H319" i="1" s="1"/>
  <c r="G320" i="1"/>
  <c r="H320" i="1" s="1"/>
  <c r="G321" i="1"/>
  <c r="H321" i="1" s="1"/>
  <c r="G322" i="1"/>
  <c r="H322" i="1" s="1"/>
  <c r="G323" i="1"/>
  <c r="H323" i="1" s="1"/>
  <c r="G324" i="1"/>
  <c r="H324" i="1" s="1"/>
  <c r="G325" i="1"/>
  <c r="H325" i="1" s="1"/>
  <c r="G326" i="1"/>
  <c r="H326" i="1" s="1"/>
  <c r="G327" i="1"/>
  <c r="H327" i="1" s="1"/>
  <c r="G328" i="1"/>
  <c r="H328" i="1" s="1"/>
  <c r="G329" i="1"/>
  <c r="H329" i="1" s="1"/>
  <c r="G330" i="1"/>
  <c r="H330" i="1" s="1"/>
  <c r="G331" i="1"/>
  <c r="H331" i="1" s="1"/>
  <c r="G332" i="1"/>
  <c r="H332" i="1" s="1"/>
  <c r="G333" i="1"/>
  <c r="H333" i="1" s="1"/>
  <c r="G334" i="1"/>
  <c r="H334" i="1" s="1"/>
  <c r="G335" i="1"/>
  <c r="H335" i="1" s="1"/>
  <c r="G336" i="1"/>
  <c r="H336" i="1" s="1"/>
  <c r="G337" i="1"/>
  <c r="H337" i="1" s="1"/>
  <c r="G338" i="1"/>
  <c r="H338" i="1" s="1"/>
  <c r="G339" i="1"/>
  <c r="H339" i="1" s="1"/>
  <c r="G340" i="1"/>
  <c r="H340" i="1" s="1"/>
  <c r="G341" i="1"/>
  <c r="H341" i="1" s="1"/>
  <c r="G342" i="1"/>
  <c r="H342" i="1" s="1"/>
  <c r="G343" i="1"/>
  <c r="H343" i="1" s="1"/>
  <c r="G344" i="1"/>
  <c r="H344" i="1" s="1"/>
  <c r="G345" i="1"/>
  <c r="H345" i="1" s="1"/>
  <c r="G346" i="1"/>
  <c r="H346" i="1" s="1"/>
  <c r="G347" i="1"/>
  <c r="H347" i="1" s="1"/>
  <c r="G348" i="1"/>
  <c r="H348" i="1" s="1"/>
  <c r="G349" i="1"/>
  <c r="H349" i="1" s="1"/>
  <c r="G350" i="1"/>
  <c r="H350" i="1" s="1"/>
  <c r="G351" i="1"/>
  <c r="H351" i="1" s="1"/>
  <c r="G352" i="1"/>
  <c r="H352" i="1" s="1"/>
  <c r="G353" i="1"/>
  <c r="H353" i="1" s="1"/>
  <c r="G354" i="1"/>
  <c r="H354" i="1" s="1"/>
  <c r="G355" i="1"/>
  <c r="H355" i="1" s="1"/>
  <c r="G356" i="1"/>
  <c r="H356" i="1" s="1"/>
  <c r="G357" i="1"/>
  <c r="H357" i="1" s="1"/>
  <c r="G358" i="1"/>
  <c r="H358" i="1" s="1"/>
  <c r="G359" i="1"/>
  <c r="H359" i="1" s="1"/>
  <c r="G360" i="1"/>
  <c r="H360" i="1" s="1"/>
  <c r="G361" i="1"/>
  <c r="H361" i="1" s="1"/>
  <c r="G362" i="1"/>
  <c r="H362" i="1" s="1"/>
  <c r="G363" i="1"/>
  <c r="H363" i="1" s="1"/>
  <c r="G364" i="1"/>
  <c r="H364" i="1" s="1"/>
  <c r="G365" i="1"/>
  <c r="H365" i="1" s="1"/>
  <c r="G366" i="1"/>
  <c r="H366" i="1" s="1"/>
  <c r="G367" i="1"/>
  <c r="H367" i="1" s="1"/>
  <c r="G368" i="1"/>
  <c r="H368" i="1" s="1"/>
  <c r="G369" i="1"/>
  <c r="H369" i="1" s="1"/>
  <c r="G370" i="1"/>
  <c r="H370" i="1" s="1"/>
  <c r="G371" i="1"/>
  <c r="H371" i="1" s="1"/>
  <c r="G372" i="1"/>
  <c r="H372" i="1" s="1"/>
  <c r="G373" i="1"/>
  <c r="H373" i="1" s="1"/>
  <c r="G374" i="1"/>
  <c r="H374" i="1" s="1"/>
  <c r="G375" i="1"/>
  <c r="H375" i="1" s="1"/>
  <c r="G376" i="1"/>
  <c r="H376" i="1"/>
  <c r="G377" i="1"/>
  <c r="H377" i="1" s="1"/>
  <c r="G378" i="1"/>
  <c r="H378" i="1" s="1"/>
  <c r="G379" i="1"/>
  <c r="H379" i="1" s="1"/>
  <c r="G380" i="1"/>
  <c r="H380" i="1" s="1"/>
  <c r="G381" i="1"/>
  <c r="H381" i="1" s="1"/>
  <c r="G382" i="1"/>
  <c r="H382" i="1" s="1"/>
  <c r="G383" i="1"/>
  <c r="H383" i="1" s="1"/>
  <c r="G384" i="1"/>
  <c r="H384" i="1" s="1"/>
  <c r="G385" i="1"/>
  <c r="H385" i="1" s="1"/>
  <c r="G386" i="1"/>
  <c r="H386" i="1" s="1"/>
  <c r="G387" i="1"/>
  <c r="H387" i="1" s="1"/>
  <c r="G388" i="1"/>
  <c r="H388" i="1" s="1"/>
  <c r="G389" i="1"/>
  <c r="H389" i="1" s="1"/>
  <c r="G390" i="1"/>
  <c r="H390" i="1" s="1"/>
  <c r="G391" i="1"/>
  <c r="H391" i="1" s="1"/>
  <c r="G392" i="1"/>
  <c r="H392" i="1" s="1"/>
  <c r="G393" i="1"/>
  <c r="H393" i="1" s="1"/>
  <c r="G394" i="1"/>
  <c r="H394" i="1" s="1"/>
  <c r="G395" i="1"/>
  <c r="H395" i="1" s="1"/>
  <c r="G396" i="1"/>
  <c r="H396" i="1" s="1"/>
  <c r="G397" i="1"/>
  <c r="H397" i="1" s="1"/>
  <c r="G398" i="1"/>
  <c r="H398" i="1" s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" i="1"/>
  <c r="H2" i="1" s="1"/>
  <c r="O2" i="1" l="1"/>
  <c r="Q2" i="1" s="1"/>
  <c r="R2" i="1" s="1"/>
  <c r="O8" i="1"/>
  <c r="N14" i="1" l="1"/>
  <c r="M14" i="1"/>
  <c r="M8" i="1"/>
  <c r="N8" i="1"/>
  <c r="N13" i="1" l="1"/>
  <c r="M13" i="1"/>
  <c r="N12" i="1"/>
  <c r="M12" i="1"/>
  <c r="M15" i="1" l="1"/>
  <c r="A11" i="2" s="1"/>
  <c r="N15" i="1"/>
  <c r="J11" i="2" s="1"/>
</calcChain>
</file>

<file path=xl/sharedStrings.xml><?xml version="1.0" encoding="utf-8"?>
<sst xmlns="http://schemas.openxmlformats.org/spreadsheetml/2006/main" count="1880" uniqueCount="1118">
  <si>
    <t>absolutely</t>
  </si>
  <si>
    <t>абсолютно</t>
  </si>
  <si>
    <t>accustomed</t>
  </si>
  <si>
    <t>звик</t>
  </si>
  <si>
    <t>привыкший</t>
  </si>
  <si>
    <t>ache</t>
  </si>
  <si>
    <t>болить</t>
  </si>
  <si>
    <t>болеть</t>
  </si>
  <si>
    <t>admit</t>
  </si>
  <si>
    <t>визнати</t>
  </si>
  <si>
    <t>признавать</t>
  </si>
  <si>
    <t>adore</t>
  </si>
  <si>
    <t>обожнюй</t>
  </si>
  <si>
    <t>обожать</t>
  </si>
  <si>
    <t>aiming</t>
  </si>
  <si>
    <t>націлювання</t>
  </si>
  <si>
    <t>прицеливание</t>
  </si>
  <si>
    <t>almost</t>
  </si>
  <si>
    <t>майже</t>
  </si>
  <si>
    <t>почти</t>
  </si>
  <si>
    <t>дивовижний</t>
  </si>
  <si>
    <t>Amid</t>
  </si>
  <si>
    <t>Серед</t>
  </si>
  <si>
    <t>среди</t>
  </si>
  <si>
    <t>approached</t>
  </si>
  <si>
    <t>підійшов</t>
  </si>
  <si>
    <t>подошел</t>
  </si>
  <si>
    <t>armed</t>
  </si>
  <si>
    <t>озброєний</t>
  </si>
  <si>
    <t>вооруженный</t>
  </si>
  <si>
    <t>arrangements</t>
  </si>
  <si>
    <t>домовленості</t>
  </si>
  <si>
    <t>договоренности</t>
  </si>
  <si>
    <t>assure</t>
  </si>
  <si>
    <t>запевняй</t>
  </si>
  <si>
    <t>уверять</t>
  </si>
  <si>
    <t>attacked</t>
  </si>
  <si>
    <t>напали</t>
  </si>
  <si>
    <t>атакован</t>
  </si>
  <si>
    <t>bacon</t>
  </si>
  <si>
    <t>бекон</t>
  </si>
  <si>
    <t>Badger</t>
  </si>
  <si>
    <t>Борсук</t>
  </si>
  <si>
    <t>барсук</t>
  </si>
  <si>
    <t>Badgers</t>
  </si>
  <si>
    <t>Борсуки</t>
  </si>
  <si>
    <t>Барсуки</t>
  </si>
  <si>
    <t>bags</t>
  </si>
  <si>
    <t>Bandits</t>
  </si>
  <si>
    <t>Бандити</t>
  </si>
  <si>
    <t>Бандиты</t>
  </si>
  <si>
    <t>banging</t>
  </si>
  <si>
    <t>стукати</t>
  </si>
  <si>
    <t>треск</t>
  </si>
  <si>
    <t>banquet</t>
  </si>
  <si>
    <t>банкет</t>
  </si>
  <si>
    <t>barrel</t>
  </si>
  <si>
    <t>дyлo</t>
  </si>
  <si>
    <t>bath</t>
  </si>
  <si>
    <t>ванна</t>
  </si>
  <si>
    <t>beast</t>
  </si>
  <si>
    <t>звір</t>
  </si>
  <si>
    <t>зверь</t>
  </si>
  <si>
    <t>beastly</t>
  </si>
  <si>
    <t>звісно</t>
  </si>
  <si>
    <t>зверский</t>
  </si>
  <si>
    <t>beat</t>
  </si>
  <si>
    <t>бити</t>
  </si>
  <si>
    <t>бить</t>
  </si>
  <si>
    <t>bedroom</t>
  </si>
  <si>
    <t>спальня</t>
  </si>
  <si>
    <t>Спальня</t>
  </si>
  <si>
    <t>bedtime</t>
  </si>
  <si>
    <t>перед сном</t>
  </si>
  <si>
    <t>время отхода ко сну</t>
  </si>
  <si>
    <t>за</t>
  </si>
  <si>
    <t>belch</t>
  </si>
  <si>
    <t>скачати</t>
  </si>
  <si>
    <t>отрыжка</t>
  </si>
  <si>
    <t>bellied</t>
  </si>
  <si>
    <t>belongs</t>
  </si>
  <si>
    <t>належить</t>
  </si>
  <si>
    <t>принадлежит</t>
  </si>
  <si>
    <t>bending</t>
  </si>
  <si>
    <t>згинання</t>
  </si>
  <si>
    <t>изгиб</t>
  </si>
  <si>
    <t>bet</t>
  </si>
  <si>
    <t>ставка</t>
  </si>
  <si>
    <t>beyond</t>
  </si>
  <si>
    <t>далі</t>
  </si>
  <si>
    <t>blast</t>
  </si>
  <si>
    <t>вибух</t>
  </si>
  <si>
    <t>взрыв</t>
  </si>
  <si>
    <t>bleeding</t>
  </si>
  <si>
    <t>кровотеча</t>
  </si>
  <si>
    <t>кровотечение</t>
  </si>
  <si>
    <t>blocking</t>
  </si>
  <si>
    <t>блокування</t>
  </si>
  <si>
    <t>блокирование</t>
  </si>
  <si>
    <t>bloodstained</t>
  </si>
  <si>
    <t>кривавий</t>
  </si>
  <si>
    <t>запачканный кровью</t>
  </si>
  <si>
    <t>blowing</t>
  </si>
  <si>
    <t>дующий</t>
  </si>
  <si>
    <t>boil</t>
  </si>
  <si>
    <t>кип'ятити</t>
  </si>
  <si>
    <t>кипятить</t>
  </si>
  <si>
    <t>boiled</t>
  </si>
  <si>
    <t>варений</t>
  </si>
  <si>
    <t>вареный</t>
  </si>
  <si>
    <t>borrow</t>
  </si>
  <si>
    <t>запозичувати</t>
  </si>
  <si>
    <t>заимствовать</t>
  </si>
  <si>
    <t>bound</t>
  </si>
  <si>
    <t>пов'язаний</t>
  </si>
  <si>
    <t>связанный</t>
  </si>
  <si>
    <t>breath</t>
  </si>
  <si>
    <t>дихання</t>
  </si>
  <si>
    <t>дыхание</t>
  </si>
  <si>
    <t>breathing</t>
  </si>
  <si>
    <t>brick</t>
  </si>
  <si>
    <t>цегла</t>
  </si>
  <si>
    <t>кирпич</t>
  </si>
  <si>
    <t>bricks</t>
  </si>
  <si>
    <t>bride</t>
  </si>
  <si>
    <t>наречена</t>
  </si>
  <si>
    <t>невеста</t>
  </si>
  <si>
    <t>приносить</t>
  </si>
  <si>
    <t>brutal-looking</t>
  </si>
  <si>
    <t>brute</t>
  </si>
  <si>
    <t>грубий</t>
  </si>
  <si>
    <t>скотина</t>
  </si>
  <si>
    <t>brutes</t>
  </si>
  <si>
    <t>брутс</t>
  </si>
  <si>
    <t>скоты</t>
  </si>
  <si>
    <t>bubbled</t>
  </si>
  <si>
    <t>булькав</t>
  </si>
  <si>
    <t>пузыриться</t>
  </si>
  <si>
    <t>bucket</t>
  </si>
  <si>
    <t>відро</t>
  </si>
  <si>
    <t>ведро</t>
  </si>
  <si>
    <t>bunches</t>
  </si>
  <si>
    <t>пучки</t>
  </si>
  <si>
    <t>сгустки</t>
  </si>
  <si>
    <t>Burglars</t>
  </si>
  <si>
    <t>Грабіжники</t>
  </si>
  <si>
    <t>Взломщики</t>
  </si>
  <si>
    <t>burned</t>
  </si>
  <si>
    <t>спалений</t>
  </si>
  <si>
    <t>сожженный</t>
  </si>
  <si>
    <t>burst</t>
  </si>
  <si>
    <t>вибухнув</t>
  </si>
  <si>
    <t>bursting</t>
  </si>
  <si>
    <t>розрив</t>
  </si>
  <si>
    <t>разрывной</t>
  </si>
  <si>
    <t>buzz</t>
  </si>
  <si>
    <t>гудіння</t>
  </si>
  <si>
    <t>жужжание</t>
  </si>
  <si>
    <t>camp</t>
  </si>
  <si>
    <t>табір</t>
  </si>
  <si>
    <t>лагерь</t>
  </si>
  <si>
    <t>обережно</t>
  </si>
  <si>
    <t>careless</t>
  </si>
  <si>
    <t>недбало</t>
  </si>
  <si>
    <t>неосторожный</t>
  </si>
  <si>
    <t>нести</t>
  </si>
  <si>
    <t>carry</t>
  </si>
  <si>
    <t>носити</t>
  </si>
  <si>
    <t>carrying</t>
  </si>
  <si>
    <t>носіння</t>
  </si>
  <si>
    <t>проведение</t>
  </si>
  <si>
    <t>cart</t>
  </si>
  <si>
    <t>кошик</t>
  </si>
  <si>
    <t>телега</t>
  </si>
  <si>
    <t>carts</t>
  </si>
  <si>
    <t>catch</t>
  </si>
  <si>
    <t>виловити</t>
  </si>
  <si>
    <t>поймать</t>
  </si>
  <si>
    <t>caterpillar</t>
  </si>
  <si>
    <t>гусениця</t>
  </si>
  <si>
    <t>гусеница</t>
  </si>
  <si>
    <t>caught</t>
  </si>
  <si>
    <t>спійманий</t>
  </si>
  <si>
    <t>пойманный</t>
  </si>
  <si>
    <t>cautiously</t>
  </si>
  <si>
    <t>осторожно</t>
  </si>
  <si>
    <t>ceiling</t>
  </si>
  <si>
    <t>стеля</t>
  </si>
  <si>
    <t>потолок</t>
  </si>
  <si>
    <t>Cellar</t>
  </si>
  <si>
    <t>Підвал</t>
  </si>
  <si>
    <t>подвал</t>
  </si>
  <si>
    <t>cement</t>
  </si>
  <si>
    <t>цемент</t>
  </si>
  <si>
    <t>chaos</t>
  </si>
  <si>
    <t>хаос</t>
  </si>
  <si>
    <t>chasing</t>
  </si>
  <si>
    <t>погоніти</t>
  </si>
  <si>
    <t>погоня</t>
  </si>
  <si>
    <t>cheer</t>
  </si>
  <si>
    <t>підбадьорити</t>
  </si>
  <si>
    <t>аплодировать</t>
  </si>
  <si>
    <t>cheered</t>
  </si>
  <si>
    <t>підбадьорював</t>
  </si>
  <si>
    <t>cheering</t>
  </si>
  <si>
    <t>підбадьорювати</t>
  </si>
  <si>
    <t>ободряющий</t>
  </si>
  <si>
    <t>chewing</t>
  </si>
  <si>
    <t>жування</t>
  </si>
  <si>
    <t>жевание</t>
  </si>
  <si>
    <t>chin</t>
  </si>
  <si>
    <t>підборіддя</t>
  </si>
  <si>
    <t>подбородок</t>
  </si>
  <si>
    <t>choicest</t>
  </si>
  <si>
    <t>найкращий</t>
  </si>
  <si>
    <t>отборные</t>
  </si>
  <si>
    <t>chop</t>
  </si>
  <si>
    <t>нарізати</t>
  </si>
  <si>
    <t>котлета</t>
  </si>
  <si>
    <t>chops</t>
  </si>
  <si>
    <t>котлети</t>
  </si>
  <si>
    <t>котлеты</t>
  </si>
  <si>
    <t>cider</t>
  </si>
  <si>
    <t>Сидр</t>
  </si>
  <si>
    <t>circle</t>
  </si>
  <si>
    <t>коло</t>
  </si>
  <si>
    <t>круг</t>
  </si>
  <si>
    <t>circles</t>
  </si>
  <si>
    <t>кола</t>
  </si>
  <si>
    <t>круги</t>
  </si>
  <si>
    <t>clanging</t>
  </si>
  <si>
    <t>стискаючи</t>
  </si>
  <si>
    <t>лязг</t>
  </si>
  <si>
    <t>clanking</t>
  </si>
  <si>
    <t>кланки</t>
  </si>
  <si>
    <t>бряцание</t>
  </si>
  <si>
    <t>clapped</t>
  </si>
  <si>
    <t>хлопав</t>
  </si>
  <si>
    <t>хлопнул</t>
  </si>
  <si>
    <t>clapping</t>
  </si>
  <si>
    <t>плескати</t>
  </si>
  <si>
    <t>хлопающий</t>
  </si>
  <si>
    <t>clumsy</t>
  </si>
  <si>
    <t>незграбний</t>
  </si>
  <si>
    <t>топорный</t>
  </si>
  <si>
    <t>clutching</t>
  </si>
  <si>
    <t>вцепившись</t>
  </si>
  <si>
    <t>colossal</t>
  </si>
  <si>
    <t>колосальний</t>
  </si>
  <si>
    <t>колоссальный</t>
  </si>
  <si>
    <t>круто</t>
  </si>
  <si>
    <t>countryside</t>
  </si>
  <si>
    <t>сільська місцевість</t>
  </si>
  <si>
    <t>сельская местность</t>
  </si>
  <si>
    <t>courage</t>
  </si>
  <si>
    <t>мужність</t>
  </si>
  <si>
    <t>мужество</t>
  </si>
  <si>
    <t>course</t>
  </si>
  <si>
    <t>звичайно</t>
  </si>
  <si>
    <t>курс</t>
  </si>
  <si>
    <t>courtesy</t>
  </si>
  <si>
    <t>люб'язно</t>
  </si>
  <si>
    <t>учтивость</t>
  </si>
  <si>
    <t>crack</t>
  </si>
  <si>
    <t>тріщина</t>
  </si>
  <si>
    <t>трещина</t>
  </si>
  <si>
    <t>crafty</t>
  </si>
  <si>
    <t>хитрий</t>
  </si>
  <si>
    <t>коварный</t>
  </si>
  <si>
    <t>crater</t>
  </si>
  <si>
    <t>кратер</t>
  </si>
  <si>
    <t>божевільний</t>
  </si>
  <si>
    <t>псих</t>
  </si>
  <si>
    <t>creaked</t>
  </si>
  <si>
    <t>скрипнув</t>
  </si>
  <si>
    <t>скрипнула</t>
  </si>
  <si>
    <t>creep</t>
  </si>
  <si>
    <t>повзати</t>
  </si>
  <si>
    <t>ползать</t>
  </si>
  <si>
    <t>crept</t>
  </si>
  <si>
    <t>закрав</t>
  </si>
  <si>
    <t>подкрался</t>
  </si>
  <si>
    <t>crooks</t>
  </si>
  <si>
    <t>шахраї</t>
  </si>
  <si>
    <t>мошенники</t>
  </si>
  <si>
    <t>crouched</t>
  </si>
  <si>
    <t>гойдається</t>
  </si>
  <si>
    <t>скорчился</t>
  </si>
  <si>
    <t>crouching</t>
  </si>
  <si>
    <t>присідання</t>
  </si>
  <si>
    <t>Крадущийся</t>
  </si>
  <si>
    <t>crowds</t>
  </si>
  <si>
    <t>натовп</t>
  </si>
  <si>
    <t>толпы</t>
  </si>
  <si>
    <t>crunch</t>
  </si>
  <si>
    <t>хруст</t>
  </si>
  <si>
    <t>crunching</t>
  </si>
  <si>
    <t>хрускіт</t>
  </si>
  <si>
    <t>cupboards</t>
  </si>
  <si>
    <t>шафи</t>
  </si>
  <si>
    <t>шкафы</t>
  </si>
  <si>
    <t>cursing</t>
  </si>
  <si>
    <t>прокляття</t>
  </si>
  <si>
    <t>чертыхаясь</t>
  </si>
  <si>
    <t>damp</t>
  </si>
  <si>
    <t>вологий</t>
  </si>
  <si>
    <t>сырость</t>
  </si>
  <si>
    <t>Dang</t>
  </si>
  <si>
    <t>диявол вiзьмы</t>
  </si>
  <si>
    <t>черт  возьмы</t>
  </si>
  <si>
    <t>dangling</t>
  </si>
  <si>
    <t>зависає</t>
  </si>
  <si>
    <t>свисающий</t>
  </si>
  <si>
    <t>темний</t>
  </si>
  <si>
    <t>dash</t>
  </si>
  <si>
    <t>тире</t>
  </si>
  <si>
    <t>тир</t>
  </si>
  <si>
    <t>deaf</t>
  </si>
  <si>
    <t>глухий</t>
  </si>
  <si>
    <t>глухой</t>
  </si>
  <si>
    <t>deafening</t>
  </si>
  <si>
    <t>оглушливого</t>
  </si>
  <si>
    <t>оглушительный</t>
  </si>
  <si>
    <t>decent</t>
  </si>
  <si>
    <t>гідний</t>
  </si>
  <si>
    <t>порядочный</t>
  </si>
  <si>
    <t>declared</t>
  </si>
  <si>
    <t>оголосив</t>
  </si>
  <si>
    <t>объявленный</t>
  </si>
  <si>
    <t>dervish</t>
  </si>
  <si>
    <t>дервіш</t>
  </si>
  <si>
    <t>дервиш</t>
  </si>
  <si>
    <t>desperate</t>
  </si>
  <si>
    <t>відчайдушний</t>
  </si>
  <si>
    <t>отчаянный</t>
  </si>
  <si>
    <t>desperately</t>
  </si>
  <si>
    <t>відчайдушно</t>
  </si>
  <si>
    <t>в отчаянии</t>
  </si>
  <si>
    <t>dingbat</t>
  </si>
  <si>
    <t>дингбат</t>
  </si>
  <si>
    <t>dining-room</t>
  </si>
  <si>
    <t>їдальня</t>
  </si>
  <si>
    <t>столовая</t>
  </si>
  <si>
    <t>ужин</t>
  </si>
  <si>
    <t>disappointment</t>
  </si>
  <si>
    <t>розчарування</t>
  </si>
  <si>
    <t>разочарование</t>
  </si>
  <si>
    <t>disgusting</t>
  </si>
  <si>
    <t>огидно</t>
  </si>
  <si>
    <t>отвратительный</t>
  </si>
  <si>
    <t>Doubts</t>
  </si>
  <si>
    <t>Сумніви</t>
  </si>
  <si>
    <t>сомнения</t>
  </si>
  <si>
    <t>doughnuts</t>
  </si>
  <si>
    <t>пончики</t>
  </si>
  <si>
    <t>вниз</t>
  </si>
  <si>
    <t>downwards</t>
  </si>
  <si>
    <t>dozed</t>
  </si>
  <si>
    <t>замерзнув</t>
  </si>
  <si>
    <t>дремала</t>
  </si>
  <si>
    <t>ducked</t>
  </si>
  <si>
    <t>занурений</t>
  </si>
  <si>
    <t>пригнулся</t>
  </si>
  <si>
    <t>dumpling</t>
  </si>
  <si>
    <t>пельмені</t>
  </si>
  <si>
    <t>клецка</t>
  </si>
  <si>
    <t>dumplings</t>
  </si>
  <si>
    <t>вареники</t>
  </si>
  <si>
    <t>dwarf</t>
  </si>
  <si>
    <t>карлик</t>
  </si>
  <si>
    <t>карликовый</t>
  </si>
  <si>
    <t>dwarfish</t>
  </si>
  <si>
    <t>dyou</t>
  </si>
  <si>
    <t>earthquake</t>
  </si>
  <si>
    <t>землетрус</t>
  </si>
  <si>
    <t>землетрясение</t>
  </si>
  <si>
    <t>edge</t>
  </si>
  <si>
    <t>краю</t>
  </si>
  <si>
    <t>край</t>
  </si>
  <si>
    <t>порожній</t>
  </si>
  <si>
    <t>enormous</t>
  </si>
  <si>
    <t>величезний</t>
  </si>
  <si>
    <t>огромный</t>
  </si>
  <si>
    <t>entrance</t>
  </si>
  <si>
    <t>ВИХІД</t>
  </si>
  <si>
    <t>вход</t>
  </si>
  <si>
    <t>explode</t>
  </si>
  <si>
    <t>вибухнути</t>
  </si>
  <si>
    <t>взрываться</t>
  </si>
  <si>
    <t>exploding</t>
  </si>
  <si>
    <t>вибухне</t>
  </si>
  <si>
    <t>взрывающиеся</t>
  </si>
  <si>
    <t>famished</t>
  </si>
  <si>
    <t>грішили</t>
  </si>
  <si>
    <t>изголодавшийся</t>
  </si>
  <si>
    <t>farmhouse</t>
  </si>
  <si>
    <t>сільський будинок</t>
  </si>
  <si>
    <t>селского будинок</t>
  </si>
  <si>
    <t>fast</t>
  </si>
  <si>
    <t>швидко</t>
  </si>
  <si>
    <t>быстро</t>
  </si>
  <si>
    <t>Faster</t>
  </si>
  <si>
    <t>Швидше</t>
  </si>
  <si>
    <t>Быстрее</t>
  </si>
  <si>
    <t>feast</t>
  </si>
  <si>
    <t>свято</t>
  </si>
  <si>
    <t>праздник</t>
  </si>
  <si>
    <t>fetch</t>
  </si>
  <si>
    <t>принеси</t>
  </si>
  <si>
    <t>получать</t>
  </si>
  <si>
    <t>fetched</t>
  </si>
  <si>
    <t>приїхав</t>
  </si>
  <si>
    <t>fiery</t>
  </si>
  <si>
    <t>вогненний</t>
  </si>
  <si>
    <t>пламенный</t>
  </si>
  <si>
    <t>filthy</t>
  </si>
  <si>
    <t>брудно</t>
  </si>
  <si>
    <t>fizzy</t>
  </si>
  <si>
    <t>газований</t>
  </si>
  <si>
    <t>газированный</t>
  </si>
  <si>
    <t>flask</t>
  </si>
  <si>
    <t>фляга</t>
  </si>
  <si>
    <t>колба</t>
  </si>
  <si>
    <t>flattened</t>
  </si>
  <si>
    <t>плоский</t>
  </si>
  <si>
    <t>flick</t>
  </si>
  <si>
    <t>Флік</t>
  </si>
  <si>
    <t>фильм</t>
  </si>
  <si>
    <t>flicked</t>
  </si>
  <si>
    <t>струснув</t>
  </si>
  <si>
    <t>щелкнул</t>
  </si>
  <si>
    <t>floorboard</t>
  </si>
  <si>
    <t>паркетна дошка</t>
  </si>
  <si>
    <t>половица</t>
  </si>
  <si>
    <t>floorboards</t>
  </si>
  <si>
    <t>паркетні дошки</t>
  </si>
  <si>
    <t>половицы</t>
  </si>
  <si>
    <t>foggiest</t>
  </si>
  <si>
    <t>туманний</t>
  </si>
  <si>
    <t>туманное</t>
  </si>
  <si>
    <t>fright</t>
  </si>
  <si>
    <t>переляканий</t>
  </si>
  <si>
    <t>испуг</t>
  </si>
  <si>
    <t>frightening</t>
  </si>
  <si>
    <t>страшно</t>
  </si>
  <si>
    <t>пугающий</t>
  </si>
  <si>
    <t>froze</t>
  </si>
  <si>
    <t>замерзла</t>
  </si>
  <si>
    <t>заморозили</t>
  </si>
  <si>
    <t>fumes</t>
  </si>
  <si>
    <t>випаровувати</t>
  </si>
  <si>
    <t>чад</t>
  </si>
  <si>
    <t>furious</t>
  </si>
  <si>
    <t>лютий</t>
  </si>
  <si>
    <t>яростный</t>
  </si>
  <si>
    <t>furiously</t>
  </si>
  <si>
    <t>люто</t>
  </si>
  <si>
    <t>бешено</t>
  </si>
  <si>
    <t>furry</t>
  </si>
  <si>
    <t>пухнастий</t>
  </si>
  <si>
    <t>пушистый</t>
  </si>
  <si>
    <t>gain</t>
  </si>
  <si>
    <t>виграти</t>
  </si>
  <si>
    <t>усиление</t>
  </si>
  <si>
    <t>gallon</t>
  </si>
  <si>
    <t>3.6 литр</t>
  </si>
  <si>
    <t>3,6 литр</t>
  </si>
  <si>
    <t>gallons</t>
  </si>
  <si>
    <t>galore</t>
  </si>
  <si>
    <t>величезна</t>
  </si>
  <si>
    <t>в изобилии</t>
  </si>
  <si>
    <t>gap</t>
  </si>
  <si>
    <t>разрыв</t>
  </si>
  <si>
    <t>gaped</t>
  </si>
  <si>
    <t>розплющений</t>
  </si>
  <si>
    <t>зияла</t>
  </si>
  <si>
    <t>gases</t>
  </si>
  <si>
    <t>гази</t>
  </si>
  <si>
    <t>газов</t>
  </si>
  <si>
    <t>gasped</t>
  </si>
  <si>
    <t>задихнувся</t>
  </si>
  <si>
    <t>ахнула</t>
  </si>
  <si>
    <t>glint</t>
  </si>
  <si>
    <t>проблиск</t>
  </si>
  <si>
    <t>отблеск</t>
  </si>
  <si>
    <t>gloom</t>
  </si>
  <si>
    <t>мрак</t>
  </si>
  <si>
    <t>мрачность</t>
  </si>
  <si>
    <t>gloomy</t>
  </si>
  <si>
    <t>похмурий</t>
  </si>
  <si>
    <t>мрачный</t>
  </si>
  <si>
    <t>glum</t>
  </si>
  <si>
    <t>хмурий</t>
  </si>
  <si>
    <t>угрюмый</t>
  </si>
  <si>
    <t>goons</t>
  </si>
  <si>
    <t>гуни</t>
  </si>
  <si>
    <t>головорезы</t>
  </si>
  <si>
    <t>grab</t>
  </si>
  <si>
    <t>захопити</t>
  </si>
  <si>
    <t>грейфер</t>
  </si>
  <si>
    <t>grabbed</t>
  </si>
  <si>
    <t>схопив</t>
  </si>
  <si>
    <t>схватился</t>
  </si>
  <si>
    <t>grabbing</t>
  </si>
  <si>
    <t>захоплення</t>
  </si>
  <si>
    <t>захватывая</t>
  </si>
  <si>
    <t>grinned</t>
  </si>
  <si>
    <t>посміхнувся</t>
  </si>
  <si>
    <t>ухмыльнулась</t>
  </si>
  <si>
    <t>grinning</t>
  </si>
  <si>
    <t>усмішка</t>
  </si>
  <si>
    <t>ухмыляющийся</t>
  </si>
  <si>
    <t>grub</t>
  </si>
  <si>
    <t>груб</t>
  </si>
  <si>
    <t>еда</t>
  </si>
  <si>
    <t>gulp</t>
  </si>
  <si>
    <t>ковток</t>
  </si>
  <si>
    <t>глоток</t>
  </si>
  <si>
    <t>gums</t>
  </si>
  <si>
    <t>ясен</t>
  </si>
  <si>
    <t>десны</t>
  </si>
  <si>
    <t>gun</t>
  </si>
  <si>
    <t>пістолет</t>
  </si>
  <si>
    <t>оружие</t>
  </si>
  <si>
    <t>guns</t>
  </si>
  <si>
    <t>гармати</t>
  </si>
  <si>
    <t>guts</t>
  </si>
  <si>
    <t>кишки</t>
  </si>
  <si>
    <t>Hallelujah</t>
  </si>
  <si>
    <t>Алілуя</t>
  </si>
  <si>
    <t>Аллилуйя</t>
  </si>
  <si>
    <t>ham</t>
  </si>
  <si>
    <t>шинка</t>
  </si>
  <si>
    <t>ветчина</t>
  </si>
  <si>
    <t>hams</t>
  </si>
  <si>
    <t>кизи</t>
  </si>
  <si>
    <t>ветчины</t>
  </si>
  <si>
    <t>hang</t>
  </si>
  <si>
    <t>повісити</t>
  </si>
  <si>
    <t>вешать</t>
  </si>
  <si>
    <t>hatchets</t>
  </si>
  <si>
    <t>топори</t>
  </si>
  <si>
    <t>топорики</t>
  </si>
  <si>
    <t>headlamps</t>
  </si>
  <si>
    <t>фари</t>
  </si>
  <si>
    <t>фарах</t>
  </si>
  <si>
    <t>heap</t>
  </si>
  <si>
    <t>купа</t>
  </si>
  <si>
    <t>куча</t>
  </si>
  <si>
    <t>hide</t>
  </si>
  <si>
    <t>приховати</t>
  </si>
  <si>
    <t>скрывать</t>
  </si>
  <si>
    <t>hiding</t>
  </si>
  <si>
    <t>ховається</t>
  </si>
  <si>
    <t>прячется</t>
  </si>
  <si>
    <t>hilltop</t>
  </si>
  <si>
    <t>вершина гори</t>
  </si>
  <si>
    <t>на вершине холма</t>
  </si>
  <si>
    <t>hollow</t>
  </si>
  <si>
    <t>полый</t>
  </si>
  <si>
    <t>hollowed</t>
  </si>
  <si>
    <t>дубльований</t>
  </si>
  <si>
    <t>выдолбленные</t>
  </si>
  <si>
    <t>home-brewed</t>
  </si>
  <si>
    <t>домашній</t>
  </si>
  <si>
    <t>доморощенный</t>
  </si>
  <si>
    <t>humming</t>
  </si>
  <si>
    <t>гукати</t>
  </si>
  <si>
    <t>гудящий</t>
  </si>
  <si>
    <t>impudent</t>
  </si>
  <si>
    <t>нахабний</t>
  </si>
  <si>
    <t>нахальный</t>
  </si>
  <si>
    <t>inch</t>
  </si>
  <si>
    <t>дюйм</t>
  </si>
  <si>
    <t>дюймовый</t>
  </si>
  <si>
    <t>inched</t>
  </si>
  <si>
    <t>запалився</t>
  </si>
  <si>
    <t>медленно двигался</t>
  </si>
  <si>
    <t>inserted</t>
  </si>
  <si>
    <t>вставлено</t>
  </si>
  <si>
    <t>вставленный</t>
  </si>
  <si>
    <t>instant</t>
  </si>
  <si>
    <t>миттєво</t>
  </si>
  <si>
    <t>мгновенное</t>
  </si>
  <si>
    <t>instantly</t>
  </si>
  <si>
    <t>немедленно</t>
  </si>
  <si>
    <t>itched</t>
  </si>
  <si>
    <t>свербіж</t>
  </si>
  <si>
    <t>чесалась</t>
  </si>
  <si>
    <t>Itll</t>
  </si>
  <si>
    <t>jaw</t>
  </si>
  <si>
    <t>щелепа</t>
  </si>
  <si>
    <t>челюсть</t>
  </si>
  <si>
    <t>jaws</t>
  </si>
  <si>
    <t>щелепи</t>
  </si>
  <si>
    <t>пасть</t>
  </si>
  <si>
    <t>jeered</t>
  </si>
  <si>
    <t>збентежений</t>
  </si>
  <si>
    <t>издевался</t>
  </si>
  <si>
    <t>jiffy</t>
  </si>
  <si>
    <t>мить</t>
  </si>
  <si>
    <t>миг</t>
  </si>
  <si>
    <t>joy</t>
  </si>
  <si>
    <t>радість</t>
  </si>
  <si>
    <t>радость</t>
  </si>
  <si>
    <t>juicy</t>
  </si>
  <si>
    <t>соковитий</t>
  </si>
  <si>
    <t>сочный</t>
  </si>
  <si>
    <t>lack</t>
  </si>
  <si>
    <t>брак</t>
  </si>
  <si>
    <t>отсутствие</t>
  </si>
  <si>
    <t>ladder</t>
  </si>
  <si>
    <t>сходи</t>
  </si>
  <si>
    <t>лестница</t>
  </si>
  <si>
    <t>lapped</t>
  </si>
  <si>
    <t>схопився</t>
  </si>
  <si>
    <t>лакать</t>
  </si>
  <si>
    <t>laps</t>
  </si>
  <si>
    <t>коліна</t>
  </si>
  <si>
    <t>led</t>
  </si>
  <si>
    <t>вести</t>
  </si>
  <si>
    <t>lend</t>
  </si>
  <si>
    <t>позичити</t>
  </si>
  <si>
    <t>давать в долг</t>
  </si>
  <si>
    <t>lending</t>
  </si>
  <si>
    <t>кредитування</t>
  </si>
  <si>
    <t>взяйму дать</t>
  </si>
  <si>
    <t>licking</t>
  </si>
  <si>
    <t>лизати</t>
  </si>
  <si>
    <t>облизывание</t>
  </si>
  <si>
    <t>licks</t>
  </si>
  <si>
    <t>облизує</t>
  </si>
  <si>
    <t>liquor</t>
  </si>
  <si>
    <t>лікер</t>
  </si>
  <si>
    <t>щелок</t>
  </si>
  <si>
    <t>смотреть</t>
  </si>
  <si>
    <t>подивився</t>
  </si>
  <si>
    <t>смотрел</t>
  </si>
  <si>
    <t>дивлячись</t>
  </si>
  <si>
    <t>loot</t>
  </si>
  <si>
    <t>грабіж</t>
  </si>
  <si>
    <t>добыча</t>
  </si>
  <si>
    <t>lousy</t>
  </si>
  <si>
    <t>паршивый</t>
  </si>
  <si>
    <t>lurking</t>
  </si>
  <si>
    <t>скрываясь</t>
  </si>
  <si>
    <t>luscious</t>
  </si>
  <si>
    <t>приторный</t>
  </si>
  <si>
    <t>lying</t>
  </si>
  <si>
    <t>лежачий</t>
  </si>
  <si>
    <t>лежащий</t>
  </si>
  <si>
    <t>Maam</t>
  </si>
  <si>
    <t>maniacs</t>
  </si>
  <si>
    <t>маніяки</t>
  </si>
  <si>
    <t>маньяки</t>
  </si>
  <si>
    <t>marvellous</t>
  </si>
  <si>
    <t>дивный</t>
  </si>
  <si>
    <t>marvelous</t>
  </si>
  <si>
    <t>mashed</t>
  </si>
  <si>
    <t>пюре</t>
  </si>
  <si>
    <t>matchstick</t>
  </si>
  <si>
    <t>сірник</t>
  </si>
  <si>
    <t>деревянная часть спички</t>
  </si>
  <si>
    <t>melted</t>
  </si>
  <si>
    <t>розплавлений</t>
  </si>
  <si>
    <t>плавленый</t>
  </si>
  <si>
    <t>середній</t>
  </si>
  <si>
    <t>midget</t>
  </si>
  <si>
    <t>mighty</t>
  </si>
  <si>
    <t>могутній</t>
  </si>
  <si>
    <t>могущественный</t>
  </si>
  <si>
    <t>mile</t>
  </si>
  <si>
    <t>миля</t>
  </si>
  <si>
    <t>1,6 km</t>
  </si>
  <si>
    <t>miles</t>
  </si>
  <si>
    <t>милі</t>
  </si>
  <si>
    <t>Mole</t>
  </si>
  <si>
    <t>крот</t>
  </si>
  <si>
    <t xml:space="preserve">крот </t>
  </si>
  <si>
    <t>Moles</t>
  </si>
  <si>
    <t>Молі</t>
  </si>
  <si>
    <t>Кроты</t>
  </si>
  <si>
    <t>monsters</t>
  </si>
  <si>
    <t>монстри</t>
  </si>
  <si>
    <t>монстры</t>
  </si>
  <si>
    <t>morsels</t>
  </si>
  <si>
    <t>кусочки</t>
  </si>
  <si>
    <t>muck</t>
  </si>
  <si>
    <t>шуміти</t>
  </si>
  <si>
    <t>дрянь</t>
  </si>
  <si>
    <t>murderous</t>
  </si>
  <si>
    <t>смертоносний</t>
  </si>
  <si>
    <t>убийственный</t>
  </si>
  <si>
    <t>murky</t>
  </si>
  <si>
    <t>темный</t>
  </si>
  <si>
    <t>murmured</t>
  </si>
  <si>
    <t>нарікав</t>
  </si>
  <si>
    <t>бормотал</t>
  </si>
  <si>
    <t>повинен</t>
  </si>
  <si>
    <t>должен</t>
  </si>
  <si>
    <t>nabbed</t>
  </si>
  <si>
    <t>нагромаджений</t>
  </si>
  <si>
    <t>арестовал</t>
  </si>
  <si>
    <t>аккуратный</t>
  </si>
  <si>
    <t>oath</t>
  </si>
  <si>
    <t>присяга</t>
  </si>
  <si>
    <t>obstinate</t>
  </si>
  <si>
    <t>упертий</t>
  </si>
  <si>
    <t>упрямый</t>
  </si>
  <si>
    <t>oclock</t>
  </si>
  <si>
    <t>orchard</t>
  </si>
  <si>
    <t>фруктовий сад</t>
  </si>
  <si>
    <t>фруктовый сад</t>
  </si>
  <si>
    <t>overwhelmed</t>
  </si>
  <si>
    <t>пригнічений</t>
  </si>
  <si>
    <t>перегружены</t>
  </si>
  <si>
    <t>pace</t>
  </si>
  <si>
    <t>темп</t>
  </si>
  <si>
    <t>panted</t>
  </si>
  <si>
    <t>пыхтел</t>
  </si>
  <si>
    <t>panting</t>
  </si>
  <si>
    <t>задихаючись</t>
  </si>
  <si>
    <t>задыхающийся</t>
  </si>
  <si>
    <t>paused</t>
  </si>
  <si>
    <t>призупинено</t>
  </si>
  <si>
    <t>приостановлена</t>
  </si>
  <si>
    <t>paw</t>
  </si>
  <si>
    <t>лапа</t>
  </si>
  <si>
    <t>paws</t>
  </si>
  <si>
    <t>лапи</t>
  </si>
  <si>
    <t>лапы</t>
  </si>
  <si>
    <t>peek</t>
  </si>
  <si>
    <t>заглянути</t>
  </si>
  <si>
    <t>заглядывать</t>
  </si>
  <si>
    <t>peeking</t>
  </si>
  <si>
    <t>підглянувши</t>
  </si>
  <si>
    <t>выглядывая</t>
  </si>
  <si>
    <t>peep</t>
  </si>
  <si>
    <t>взгляд</t>
  </si>
  <si>
    <t>Peeping</t>
  </si>
  <si>
    <t>Доглядання</t>
  </si>
  <si>
    <t>Подглядывание</t>
  </si>
  <si>
    <t>peered</t>
  </si>
  <si>
    <t>всматривался</t>
  </si>
  <si>
    <t>peering</t>
  </si>
  <si>
    <t>всматриваясь</t>
  </si>
  <si>
    <t>perched</t>
  </si>
  <si>
    <t>осілий</t>
  </si>
  <si>
    <t>взгромоздился</t>
  </si>
  <si>
    <t>pistols</t>
  </si>
  <si>
    <t>пістолети</t>
  </si>
  <si>
    <t>пистолеты</t>
  </si>
  <si>
    <t>planks</t>
  </si>
  <si>
    <t>дошки</t>
  </si>
  <si>
    <t>доски</t>
  </si>
  <si>
    <t>plucking</t>
  </si>
  <si>
    <t>збити</t>
  </si>
  <si>
    <t>выщипывание</t>
  </si>
  <si>
    <t>plump</t>
  </si>
  <si>
    <t>пухкий</t>
  </si>
  <si>
    <t>полнеть</t>
  </si>
  <si>
    <t>plumpest</t>
  </si>
  <si>
    <t>найдивніше</t>
  </si>
  <si>
    <t>самый толстый</t>
  </si>
  <si>
    <t>poison</t>
  </si>
  <si>
    <t>отрута</t>
  </si>
  <si>
    <t>яд</t>
  </si>
  <si>
    <t>poisoned</t>
  </si>
  <si>
    <t>отруєний</t>
  </si>
  <si>
    <t>отравленный</t>
  </si>
  <si>
    <t>poisonous</t>
  </si>
  <si>
    <t>отруйний</t>
  </si>
  <si>
    <t>ядовитый</t>
  </si>
  <si>
    <t>poisons</t>
  </si>
  <si>
    <t>poked</t>
  </si>
  <si>
    <t>тикнув</t>
  </si>
  <si>
    <t>тыкали</t>
  </si>
  <si>
    <t>poking</t>
  </si>
  <si>
    <t>пхаючи</t>
  </si>
  <si>
    <t>тыкать</t>
  </si>
  <si>
    <t>polished</t>
  </si>
  <si>
    <t>полірований</t>
  </si>
  <si>
    <t>полированный</t>
  </si>
  <si>
    <t>popped</t>
  </si>
  <si>
    <t>вискочив</t>
  </si>
  <si>
    <t>совал</t>
  </si>
  <si>
    <t>Poppycock</t>
  </si>
  <si>
    <t>чепуха</t>
  </si>
  <si>
    <t>prancing</t>
  </si>
  <si>
    <t>підстрибує</t>
  </si>
  <si>
    <t>скачущий</t>
  </si>
  <si>
    <t>pricked</t>
  </si>
  <si>
    <t>колючий</t>
  </si>
  <si>
    <t>кололи</t>
  </si>
  <si>
    <t>printed</t>
  </si>
  <si>
    <t>друкований</t>
  </si>
  <si>
    <t>печатные</t>
  </si>
  <si>
    <t>proclaimed</t>
  </si>
  <si>
    <t>проголошений</t>
  </si>
  <si>
    <t>Объявленная</t>
  </si>
  <si>
    <t>properly</t>
  </si>
  <si>
    <t>правильно</t>
  </si>
  <si>
    <t>quivering</t>
  </si>
  <si>
    <t>тремтить</t>
  </si>
  <si>
    <t>дрожащий</t>
  </si>
  <si>
    <t>racing</t>
  </si>
  <si>
    <t>гонки</t>
  </si>
  <si>
    <t>гоночный</t>
  </si>
  <si>
    <t>rafters</t>
  </si>
  <si>
    <t>крокви</t>
  </si>
  <si>
    <t>стропила</t>
  </si>
  <si>
    <t>rage</t>
  </si>
  <si>
    <t>гнів</t>
  </si>
  <si>
    <t>ярость</t>
  </si>
  <si>
    <t>ravenous</t>
  </si>
  <si>
    <t>хижковий</t>
  </si>
  <si>
    <t>хищный</t>
  </si>
  <si>
    <t>ravenously</t>
  </si>
  <si>
    <t>шалено</t>
  </si>
  <si>
    <t>алчно</t>
  </si>
  <si>
    <t>reckon</t>
  </si>
  <si>
    <t>рахувати</t>
  </si>
  <si>
    <t>рассчитывать</t>
  </si>
  <si>
    <t>reeks</t>
  </si>
  <si>
    <t>повторює</t>
  </si>
  <si>
    <t>Разит</t>
  </si>
  <si>
    <t>respectable</t>
  </si>
  <si>
    <t>респектабельний</t>
  </si>
  <si>
    <t>респектабельный</t>
  </si>
  <si>
    <t>result</t>
  </si>
  <si>
    <t>результат</t>
  </si>
  <si>
    <t>rip</t>
  </si>
  <si>
    <t>розрізати</t>
  </si>
  <si>
    <t>рвать</t>
  </si>
  <si>
    <t>Roald</t>
  </si>
  <si>
    <t>roasting</t>
  </si>
  <si>
    <t>смаження</t>
  </si>
  <si>
    <t>выпечка</t>
  </si>
  <si>
    <t>robber</t>
  </si>
  <si>
    <t>розбійник</t>
  </si>
  <si>
    <t>грабитель</t>
  </si>
  <si>
    <t>Robbers</t>
  </si>
  <si>
    <t>Розбійники</t>
  </si>
  <si>
    <t>Грабители</t>
  </si>
  <si>
    <t>rolling-pin</t>
  </si>
  <si>
    <t>скалка</t>
  </si>
  <si>
    <t>rubbed</t>
  </si>
  <si>
    <t>протертий</t>
  </si>
  <si>
    <t>втирать</t>
  </si>
  <si>
    <t>rubber</t>
  </si>
  <si>
    <t>гума</t>
  </si>
  <si>
    <t>ластик</t>
  </si>
  <si>
    <t>ruined</t>
  </si>
  <si>
    <t>зруйнований</t>
  </si>
  <si>
    <t>разрушенный</t>
  </si>
  <si>
    <t>rustling</t>
  </si>
  <si>
    <t>шелест</t>
  </si>
  <si>
    <t>шуршащий</t>
  </si>
  <si>
    <t>saliva</t>
  </si>
  <si>
    <t>слина</t>
  </si>
  <si>
    <t>слюна</t>
  </si>
  <si>
    <t>saucy</t>
  </si>
  <si>
    <t>сором'язливий</t>
  </si>
  <si>
    <t>дерзкий</t>
  </si>
  <si>
    <t>scarlet</t>
  </si>
  <si>
    <t>червоний</t>
  </si>
  <si>
    <t>алый</t>
  </si>
  <si>
    <t>scent</t>
  </si>
  <si>
    <t>запах</t>
  </si>
  <si>
    <t>нюх</t>
  </si>
  <si>
    <t>scrambled</t>
  </si>
  <si>
    <t>скрембовані</t>
  </si>
  <si>
    <t>вскарабкался</t>
  </si>
  <si>
    <t>скребком</t>
  </si>
  <si>
    <t>scraping</t>
  </si>
  <si>
    <t>выскабливание</t>
  </si>
  <si>
    <t>кричав</t>
  </si>
  <si>
    <t>shall</t>
  </si>
  <si>
    <t>shed</t>
  </si>
  <si>
    <t>сарай</t>
  </si>
  <si>
    <t>shotgun</t>
  </si>
  <si>
    <t>дробовик</t>
  </si>
  <si>
    <t>закричав</t>
  </si>
  <si>
    <t>shovel</t>
  </si>
  <si>
    <t>лопата</t>
  </si>
  <si>
    <t>shovels</t>
  </si>
  <si>
    <t>Лопати</t>
  </si>
  <si>
    <t>Лопаты</t>
  </si>
  <si>
    <t>shriek</t>
  </si>
  <si>
    <t>крик</t>
  </si>
  <si>
    <t>визг</t>
  </si>
  <si>
    <t>shrieked</t>
  </si>
  <si>
    <t>взвизгнул</t>
  </si>
  <si>
    <t>shyly</t>
  </si>
  <si>
    <t>сором'язливо</t>
  </si>
  <si>
    <t>застенчиво</t>
  </si>
  <si>
    <t>sickly</t>
  </si>
  <si>
    <t>хворобливий</t>
  </si>
  <si>
    <t>тошнотворный</t>
  </si>
  <si>
    <t>skinny</t>
  </si>
  <si>
    <t>худий</t>
  </si>
  <si>
    <t>тощий</t>
  </si>
  <si>
    <t>skins</t>
  </si>
  <si>
    <t>slammed</t>
  </si>
  <si>
    <t>хляпав</t>
  </si>
  <si>
    <t>захлопнула</t>
  </si>
  <si>
    <t>slap</t>
  </si>
  <si>
    <t>ляпати</t>
  </si>
  <si>
    <t>пощечина</t>
  </si>
  <si>
    <t>slope</t>
  </si>
  <si>
    <t>схил</t>
  </si>
  <si>
    <t>склон</t>
  </si>
  <si>
    <t>sloped</t>
  </si>
  <si>
    <t>похилий</t>
  </si>
  <si>
    <t>скошенный</t>
  </si>
  <si>
    <t>smack</t>
  </si>
  <si>
    <t>присмак</t>
  </si>
  <si>
    <t>хлопать</t>
  </si>
  <si>
    <t>smell</t>
  </si>
  <si>
    <t>запах,пахнуть</t>
  </si>
  <si>
    <t>smelled</t>
  </si>
  <si>
    <t>пахне</t>
  </si>
  <si>
    <t>пахло</t>
  </si>
  <si>
    <t>smothered</t>
  </si>
  <si>
    <t>задушив</t>
  </si>
  <si>
    <t>задушены</t>
  </si>
  <si>
    <t>snapped</t>
  </si>
  <si>
    <t>врізався</t>
  </si>
  <si>
    <t>рявкнул</t>
  </si>
  <si>
    <t>snatch</t>
  </si>
  <si>
    <t>зривати</t>
  </si>
  <si>
    <t>урвать</t>
  </si>
  <si>
    <t>sneak</t>
  </si>
  <si>
    <t>підкрадатися</t>
  </si>
  <si>
    <t>ябеда</t>
  </si>
  <si>
    <t>sneaked</t>
  </si>
  <si>
    <t>підкрався</t>
  </si>
  <si>
    <t>проносят</t>
  </si>
  <si>
    <t>sniff</t>
  </si>
  <si>
    <t>нюхати</t>
  </si>
  <si>
    <t>нюхать</t>
  </si>
  <si>
    <t>sniffed</t>
  </si>
  <si>
    <t>нюхав</t>
  </si>
  <si>
    <t>понюхал</t>
  </si>
  <si>
    <t>sniffing</t>
  </si>
  <si>
    <t>нюхают</t>
  </si>
  <si>
    <t>sobbed</t>
  </si>
  <si>
    <t>всхлипывала</t>
  </si>
  <si>
    <t>speck</t>
  </si>
  <si>
    <t>пекк</t>
  </si>
  <si>
    <t>пятнышко</t>
  </si>
  <si>
    <t>spluttered</t>
  </si>
  <si>
    <t>сплеснув</t>
  </si>
  <si>
    <t>трещал</t>
  </si>
  <si>
    <t>sprang</t>
  </si>
  <si>
    <t>вискочил</t>
  </si>
  <si>
    <t>springs</t>
  </si>
  <si>
    <t>пружини</t>
  </si>
  <si>
    <t>возникать</t>
  </si>
  <si>
    <t>stacked</t>
  </si>
  <si>
    <t>укладено</t>
  </si>
  <si>
    <t>сложены</t>
  </si>
  <si>
    <t>stared</t>
  </si>
  <si>
    <t>staring</t>
  </si>
  <si>
    <t>глянувши</t>
  </si>
  <si>
    <t>starve</t>
  </si>
  <si>
    <t>голодувати</t>
  </si>
  <si>
    <t>голодать</t>
  </si>
  <si>
    <t>starving</t>
  </si>
  <si>
    <t>голодающий</t>
  </si>
  <si>
    <t>steaming</t>
  </si>
  <si>
    <t>парування</t>
  </si>
  <si>
    <t>пропаривания</t>
  </si>
  <si>
    <t>steeply</t>
  </si>
  <si>
    <t>step-</t>
  </si>
  <si>
    <t>stink</t>
  </si>
  <si>
    <t>дихати</t>
  </si>
  <si>
    <t>вонять</t>
  </si>
  <si>
    <t>stinking</t>
  </si>
  <si>
    <t>смердючий</t>
  </si>
  <si>
    <t>вонючий</t>
  </si>
  <si>
    <t>stinks</t>
  </si>
  <si>
    <t>волає</t>
  </si>
  <si>
    <t>вонял</t>
  </si>
  <si>
    <t>stoop</t>
  </si>
  <si>
    <t>притискатися</t>
  </si>
  <si>
    <t>сутулость</t>
  </si>
  <si>
    <t>Storehouse</t>
  </si>
  <si>
    <t>Склади</t>
  </si>
  <si>
    <t>кладезь</t>
  </si>
  <si>
    <t>stump</t>
  </si>
  <si>
    <t>пенька</t>
  </si>
  <si>
    <t>пень</t>
  </si>
  <si>
    <t>succulent</t>
  </si>
  <si>
    <t>suck</t>
  </si>
  <si>
    <t>смоктати</t>
  </si>
  <si>
    <t>сосать</t>
  </si>
  <si>
    <t>suffering</t>
  </si>
  <si>
    <t>страждання</t>
  </si>
  <si>
    <t>страдающий</t>
  </si>
  <si>
    <t>supper</t>
  </si>
  <si>
    <t>вечеряти</t>
  </si>
  <si>
    <t>surface</t>
  </si>
  <si>
    <t>поверхня</t>
  </si>
  <si>
    <t>поверхность</t>
  </si>
  <si>
    <t>suspended</t>
  </si>
  <si>
    <t>подвешенный</t>
  </si>
  <si>
    <t>swallow</t>
  </si>
  <si>
    <t>проковтнути</t>
  </si>
  <si>
    <t>глотать</t>
  </si>
  <si>
    <t>sweetheart</t>
  </si>
  <si>
    <t>кохана</t>
  </si>
  <si>
    <t>возлюбленная</t>
  </si>
  <si>
    <t>swig</t>
  </si>
  <si>
    <t>шпигувати</t>
  </si>
  <si>
    <t>глоток спиртного</t>
  </si>
  <si>
    <t>swipe</t>
  </si>
  <si>
    <t>проведіть пальцем</t>
  </si>
  <si>
    <t>красть</t>
  </si>
  <si>
    <t>switched</t>
  </si>
  <si>
    <t>переключено</t>
  </si>
  <si>
    <t>переключился</t>
  </si>
  <si>
    <t>swore</t>
  </si>
  <si>
    <t>присягнув</t>
  </si>
  <si>
    <t>клялись</t>
  </si>
  <si>
    <t>tattered</t>
  </si>
  <si>
    <t>розтрощений</t>
  </si>
  <si>
    <t>оборванный</t>
  </si>
  <si>
    <t>tease</t>
  </si>
  <si>
    <t>дражнити</t>
  </si>
  <si>
    <t>дразнить</t>
  </si>
  <si>
    <t>teasing</t>
  </si>
  <si>
    <t>поддразнивания</t>
  </si>
  <si>
    <t>teeming</t>
  </si>
  <si>
    <t>переповнений</t>
  </si>
  <si>
    <t>переполненный</t>
  </si>
  <si>
    <t>temper</t>
  </si>
  <si>
    <t>темперамент</t>
  </si>
  <si>
    <t>настроение</t>
  </si>
  <si>
    <t>Thieves</t>
  </si>
  <si>
    <t>Злодії</t>
  </si>
  <si>
    <t>Воры</t>
  </si>
  <si>
    <t>thin</t>
  </si>
  <si>
    <t>тонкий</t>
  </si>
  <si>
    <t>tidy</t>
  </si>
  <si>
    <t>охайний</t>
  </si>
  <si>
    <t>tilting</t>
  </si>
  <si>
    <t>нахил</t>
  </si>
  <si>
    <t>опрокидывание</t>
  </si>
  <si>
    <t>toast</t>
  </si>
  <si>
    <t>тост</t>
  </si>
  <si>
    <t>toppled</t>
  </si>
  <si>
    <t>скинути</t>
  </si>
  <si>
    <t>опрокидывать</t>
  </si>
  <si>
    <t>tossing</t>
  </si>
  <si>
    <t>кидати</t>
  </si>
  <si>
    <t>бросание</t>
  </si>
  <si>
    <t>trickling</t>
  </si>
  <si>
    <t>капанье</t>
  </si>
  <si>
    <t>trolley</t>
  </si>
  <si>
    <t>тролейбус</t>
  </si>
  <si>
    <t>трамвай</t>
  </si>
  <si>
    <t>turkey</t>
  </si>
  <si>
    <t>індичка</t>
  </si>
  <si>
    <t>индюк</t>
  </si>
  <si>
    <t>turkeys</t>
  </si>
  <si>
    <t>індики</t>
  </si>
  <si>
    <t>индеек</t>
  </si>
  <si>
    <t>valley</t>
  </si>
  <si>
    <t>долина</t>
  </si>
  <si>
    <t>vast</t>
  </si>
  <si>
    <t>visit</t>
  </si>
  <si>
    <t>візит</t>
  </si>
  <si>
    <t>посещение</t>
  </si>
  <si>
    <t>weapons</t>
  </si>
  <si>
    <t>зброя</t>
  </si>
  <si>
    <t>wearily</t>
  </si>
  <si>
    <t>втомлено</t>
  </si>
  <si>
    <t>устало</t>
  </si>
  <si>
    <t>whip</t>
  </si>
  <si>
    <t>кнут</t>
  </si>
  <si>
    <t>whiskers</t>
  </si>
  <si>
    <t>вуса</t>
  </si>
  <si>
    <t>бакенбарды</t>
  </si>
  <si>
    <t>whispered</t>
  </si>
  <si>
    <t>прошепотів</t>
  </si>
  <si>
    <t>шепнула</t>
  </si>
  <si>
    <t>yard</t>
  </si>
  <si>
    <t>метер</t>
  </si>
  <si>
    <t>yards</t>
  </si>
  <si>
    <t>метры</t>
  </si>
  <si>
    <t>English</t>
  </si>
  <si>
    <t>1st pg</t>
  </si>
  <si>
    <t>1st chap</t>
  </si>
  <si>
    <t>Ukr</t>
  </si>
  <si>
    <t>Rus</t>
  </si>
  <si>
    <t>To Page</t>
  </si>
  <si>
    <t/>
  </si>
  <si>
    <t>Ukrainian</t>
  </si>
  <si>
    <t>Russian</t>
  </si>
  <si>
    <t>From entry</t>
  </si>
  <si>
    <t>To entry</t>
  </si>
  <si>
    <t>range</t>
  </si>
  <si>
    <t>random</t>
  </si>
  <si>
    <t>in range</t>
  </si>
  <si>
    <t>row num</t>
  </si>
  <si>
    <t>Present</t>
  </si>
  <si>
    <t>Answer</t>
  </si>
  <si>
    <t>x</t>
  </si>
  <si>
    <t>roald</t>
  </si>
  <si>
    <t>З сторінки</t>
  </si>
  <si>
    <t>До сторінки</t>
  </si>
  <si>
    <t>Англійська</t>
  </si>
  <si>
    <t>Українська</t>
  </si>
  <si>
    <t>російський</t>
  </si>
  <si>
    <t>Language (mark one)</t>
  </si>
  <si>
    <t>Мова (позначає одну)</t>
  </si>
  <si>
    <t>From Page (in Mr. Fox video)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</si>
</sst>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8" tint="0.59999389629810485"/>
      <name val="Calibri"/>
      <family val="2"/>
      <scheme val="minor"/>
    </font>
    <font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1" fillId="0" borderId="0" xfId="0" applyFont="1" applyAlignment="1">
      <alignment horizontal="left" indent="2"/>
    </xf>
    <xf numFmtId="0" fontId="2" fillId="0" borderId="0" xfId="0" applyFont="1" applyAlignment="1">
      <alignment wrapText="1"/>
    </xf>
    <xf numFmtId="0" fontId="0" fillId="0" borderId="1" xfId="0" applyBorder="1" applyAlignment="1" applyProtection="1">
      <alignment horizontal="left" indent="2"/>
      <protection locked="0"/>
    </xf>
    <xf numFmtId="0" fontId="0" fillId="0" borderId="0" xfId="0" applyAlignment="1" applyProtection="1">
      <alignment horizontal="left" indent="2"/>
      <protection locked="0"/>
    </xf>
    <xf numFmtId="0" fontId="3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28574</xdr:rowOff>
    </xdr:from>
    <xdr:to>
      <xdr:col>9</xdr:col>
      <xdr:colOff>0</xdr:colOff>
      <xdr:row>10</xdr:row>
      <xdr:rowOff>952500</xdr:rowOff>
    </xdr:to>
    <xdr:sp macro="" textlink="">
      <xdr:nvSpPr>
        <xdr:cNvPr id="2" name="TextBox 1"/>
        <xdr:cNvSpPr txBox="1"/>
      </xdr:nvSpPr>
      <xdr:spPr>
        <a:xfrm>
          <a:off x="3743325" y="28574"/>
          <a:ext cx="3562350" cy="2876551"/>
        </a:xfrm>
        <a:prstGeom prst="rect">
          <a:avLst/>
        </a:prstGeom>
        <a:solidFill>
          <a:srgbClr val="FFFF00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use this drill sheet:</a:t>
          </a: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Choose the starting and ending page in the text.</a:t>
          </a: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Put an X next to the language you want presented (English, Ukrainian or Russian)</a:t>
          </a: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Cover the right side of the screen to hide the answer.</a:t>
          </a: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Press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F9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get a new word.  </a:t>
          </a:r>
          <a:r>
            <a:rPr lang="en-US" sz="1400">
              <a:solidFill>
                <a:schemeClr val="accent4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If</a:t>
          </a:r>
          <a:r>
            <a:rPr lang="en-US" sz="1400" baseline="0">
              <a:solidFill>
                <a:schemeClr val="accent4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that does not work, go to the cell opposite </a:t>
          </a:r>
          <a:r>
            <a:rPr lang="ru-RU" sz="1400" baseline="0">
              <a:solidFill>
                <a:schemeClr val="accent4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мова </a:t>
          </a:r>
          <a:r>
            <a:rPr lang="en-US" sz="1400" baseline="0">
              <a:solidFill>
                <a:schemeClr val="accent4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and hit delete.</a:t>
          </a:r>
          <a:endParaRPr lang="en-US" sz="1400">
            <a:solidFill>
              <a:schemeClr val="accent4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Think of the translation</a:t>
          </a: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Look at the answer.</a:t>
          </a:r>
        </a:p>
        <a:p>
          <a:endParaRPr lang="en-US" sz="1100"/>
        </a:p>
      </xdr:txBody>
    </xdr:sp>
    <xdr:clientData/>
  </xdr:twoCellAnchor>
  <xdr:twoCellAnchor>
    <xdr:from>
      <xdr:col>9</xdr:col>
      <xdr:colOff>47625</xdr:colOff>
      <xdr:row>0</xdr:row>
      <xdr:rowOff>38101</xdr:rowOff>
    </xdr:from>
    <xdr:to>
      <xdr:col>9</xdr:col>
      <xdr:colOff>4962525</xdr:colOff>
      <xdr:row>10</xdr:row>
      <xdr:rowOff>19050</xdr:rowOff>
    </xdr:to>
    <xdr:sp macro="" textlink="">
      <xdr:nvSpPr>
        <xdr:cNvPr id="3" name="TextBox 2"/>
        <xdr:cNvSpPr txBox="1"/>
      </xdr:nvSpPr>
      <xdr:spPr>
        <a:xfrm>
          <a:off x="7353300" y="38101"/>
          <a:ext cx="4914900" cy="1933574"/>
        </a:xfrm>
        <a:prstGeom prst="rect">
          <a:avLst/>
        </a:prstGeom>
        <a:solidFill>
          <a:srgbClr val="FFFF00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uk-UA" sz="1400"/>
            <a:t>Щоб використовувати цей аркуш свердління:</a:t>
          </a:r>
          <a:br>
            <a:rPr lang="uk-UA" sz="1400"/>
          </a:br>
          <a:r>
            <a:rPr lang="uk-UA" sz="1400"/>
            <a:t>Виберіть початкову та завершальну сторінку в тексті.</a:t>
          </a:r>
          <a:br>
            <a:rPr lang="uk-UA" sz="1400"/>
          </a:br>
          <a:r>
            <a:rPr lang="uk-UA" sz="1400"/>
            <a:t>Покладіть X поруч із мовою, яку ви хочете представити (англійська, українська чи російська)</a:t>
          </a:r>
          <a:br>
            <a:rPr lang="uk-UA" sz="1400"/>
          </a:br>
          <a:r>
            <a:rPr lang="uk-UA" sz="1400"/>
            <a:t>Закрийте правий бік екрана, щоб сховати відповідь.</a:t>
          </a:r>
          <a:br>
            <a:rPr lang="uk-UA" sz="1400"/>
          </a:br>
          <a:r>
            <a:rPr lang="uk-UA" sz="1400"/>
            <a:t>Натисніть </a:t>
          </a:r>
          <a:r>
            <a:rPr lang="uk-UA" sz="1400" b="1"/>
            <a:t>F9</a:t>
          </a:r>
          <a:r>
            <a:rPr lang="uk-UA" sz="1400"/>
            <a:t>, щоб отримати нове слово.</a:t>
          </a:r>
          <a:br>
            <a:rPr lang="uk-UA" sz="1400"/>
          </a:br>
          <a:r>
            <a:rPr lang="uk-UA" sz="1400"/>
            <a:t>Подумайте про переклад</a:t>
          </a:r>
          <a:br>
            <a:rPr lang="uk-UA" sz="1400"/>
          </a:br>
          <a:r>
            <a:rPr lang="uk-UA" sz="1400"/>
            <a:t>Подивіться на відповідь.</a:t>
          </a:r>
          <a:endParaRPr lang="en-US" sz="1400"/>
        </a:p>
      </xdr:txBody>
    </xdr:sp>
    <xdr:clientData/>
  </xdr:twoCellAnchor>
  <xdr:twoCellAnchor>
    <xdr:from>
      <xdr:col>0</xdr:col>
      <xdr:colOff>409575</xdr:colOff>
      <xdr:row>10</xdr:row>
      <xdr:rowOff>2276475</xdr:rowOff>
    </xdr:from>
    <xdr:to>
      <xdr:col>9</xdr:col>
      <xdr:colOff>0</xdr:colOff>
      <xdr:row>15</xdr:row>
      <xdr:rowOff>85725</xdr:rowOff>
    </xdr:to>
    <xdr:sp macro="" textlink="">
      <xdr:nvSpPr>
        <xdr:cNvPr id="4" name="TextBox 3"/>
        <xdr:cNvSpPr txBox="1"/>
      </xdr:nvSpPr>
      <xdr:spPr>
        <a:xfrm>
          <a:off x="409575" y="4229100"/>
          <a:ext cx="6896100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accent4">
                  <a:lumMod val="75000"/>
                </a:schemeClr>
              </a:solidFill>
            </a:rPr>
            <a:t>If the translations are wrong, please tell me.  I'm an English teacher, not a Ukrainian or Russian scholar.</a:t>
          </a:r>
          <a:r>
            <a:rPr lang="en-US" sz="1600" baseline="0">
              <a:solidFill>
                <a:schemeClr val="accent4">
                  <a:lumMod val="75000"/>
                </a:schemeClr>
              </a:solidFill>
            </a:rPr>
            <a:t>  I'll fix it!</a:t>
          </a:r>
          <a:endParaRPr lang="en-US" sz="1600">
            <a:solidFill>
              <a:schemeClr val="accent4">
                <a:lumMod val="75000"/>
              </a:schemeClr>
            </a:solidFill>
          </a:endParaRPr>
        </a:p>
      </xdr:txBody>
    </xdr:sp>
    <xdr:clientData/>
  </xdr:twoCellAnchor>
  <xdr:twoCellAnchor>
    <xdr:from>
      <xdr:col>9</xdr:col>
      <xdr:colOff>0</xdr:colOff>
      <xdr:row>11</xdr:row>
      <xdr:rowOff>123825</xdr:rowOff>
    </xdr:from>
    <xdr:to>
      <xdr:col>9</xdr:col>
      <xdr:colOff>5191125</xdr:colOff>
      <xdr:row>17</xdr:row>
      <xdr:rowOff>104775</xdr:rowOff>
    </xdr:to>
    <xdr:sp macro="" textlink="">
      <xdr:nvSpPr>
        <xdr:cNvPr id="5" name="TextBox 4"/>
        <xdr:cNvSpPr txBox="1"/>
      </xdr:nvSpPr>
      <xdr:spPr>
        <a:xfrm>
          <a:off x="7305675" y="4410075"/>
          <a:ext cx="5191125" cy="1123950"/>
        </a:xfrm>
        <a:prstGeom prst="rect">
          <a:avLst/>
        </a:prstGeom>
        <a:solidFill>
          <a:srgbClr val="FFFF00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To keep the answer hidden, press  Ctl-A (it selects the whole sheet, making</a:t>
          </a:r>
          <a:r>
            <a:rPr lang="en-US" sz="1400" baseline="0"/>
            <a:t> it light blue).</a:t>
          </a:r>
        </a:p>
        <a:p>
          <a:endParaRPr lang="en-US" sz="1400" baseline="0"/>
        </a:p>
        <a:p>
          <a:r>
            <a:rPr lang="en-US" sz="1400" baseline="0"/>
            <a:t>To unhide the answer, press any other key</a:t>
          </a:r>
          <a:endParaRPr lang="en-US" sz="1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x%202%20-%20page%20numbers%20and%20chap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_tab"/>
      <sheetName val="original"/>
      <sheetName val="difficult"/>
      <sheetName val="vocab"/>
      <sheetName val="To copy for pdf"/>
      <sheetName val="page and chapte"/>
      <sheetName val="page-chapt-vocab"/>
      <sheetName val="First use"/>
      <sheetName val="Sheet1"/>
      <sheetName val="Sheet4"/>
    </sheetNames>
    <sheetDataSet>
      <sheetData sheetId="0">
        <row r="3">
          <cell r="C3" t="str">
            <v>a</v>
          </cell>
        </row>
        <row r="4">
          <cell r="C4" t="str">
            <v>about</v>
          </cell>
          <cell r="D4" t="str">
            <v>x</v>
          </cell>
          <cell r="E4" t="str">
            <v>про</v>
          </cell>
          <cell r="F4" t="str">
            <v>около</v>
          </cell>
          <cell r="G4" t="str">
            <v>about</v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</row>
        <row r="5">
          <cell r="C5" t="str">
            <v>above</v>
          </cell>
          <cell r="D5" t="str">
            <v>x</v>
          </cell>
          <cell r="E5" t="str">
            <v>вище</v>
          </cell>
          <cell r="F5" t="str">
            <v>под</v>
          </cell>
          <cell r="G5" t="str">
            <v>above</v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</row>
        <row r="6">
          <cell r="C6" t="str">
            <v>absolutely</v>
          </cell>
          <cell r="D6" t="str">
            <v>v</v>
          </cell>
          <cell r="E6" t="str">
            <v>абсолютно</v>
          </cell>
          <cell r="F6" t="str">
            <v>абсолютно</v>
          </cell>
          <cell r="G6" t="str">
            <v/>
          </cell>
          <cell r="H6" t="str">
            <v/>
          </cell>
          <cell r="I6" t="str">
            <v/>
          </cell>
          <cell r="J6" t="str">
            <v>абсолютно</v>
          </cell>
          <cell r="K6" t="str">
            <v>абсолютно</v>
          </cell>
        </row>
        <row r="7">
          <cell r="C7" t="str">
            <v>accustomed</v>
          </cell>
          <cell r="D7" t="str">
            <v>v</v>
          </cell>
          <cell r="E7" t="str">
            <v>звик</v>
          </cell>
          <cell r="F7" t="str">
            <v>привыкший</v>
          </cell>
          <cell r="G7" t="str">
            <v/>
          </cell>
          <cell r="H7" t="str">
            <v/>
          </cell>
          <cell r="I7" t="str">
            <v/>
          </cell>
          <cell r="J7" t="str">
            <v>звик</v>
          </cell>
          <cell r="K7" t="str">
            <v>привыкший</v>
          </cell>
        </row>
        <row r="8">
          <cell r="C8" t="str">
            <v>across</v>
          </cell>
          <cell r="D8" t="str">
            <v>x</v>
          </cell>
          <cell r="E8" t="str">
            <v>поперек</v>
          </cell>
          <cell r="F8" t="str">
            <v>через</v>
          </cell>
          <cell r="G8" t="str">
            <v>across</v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</row>
        <row r="9">
          <cell r="C9" t="str">
            <v>actually</v>
          </cell>
          <cell r="D9" t="str">
            <v>x</v>
          </cell>
          <cell r="E9" t="str">
            <v>насправді</v>
          </cell>
          <cell r="F9" t="str">
            <v>на самом деле</v>
          </cell>
          <cell r="G9" t="str">
            <v>actually</v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</row>
        <row r="10">
          <cell r="C10" t="str">
            <v>admit</v>
          </cell>
          <cell r="D10" t="str">
            <v>v</v>
          </cell>
          <cell r="E10" t="str">
            <v>визнати</v>
          </cell>
          <cell r="F10" t="str">
            <v>признавать</v>
          </cell>
          <cell r="G10" t="str">
            <v/>
          </cell>
          <cell r="H10" t="str">
            <v/>
          </cell>
          <cell r="I10" t="str">
            <v/>
          </cell>
          <cell r="J10" t="str">
            <v>визнати</v>
          </cell>
          <cell r="K10" t="str">
            <v>признавать</v>
          </cell>
        </row>
        <row r="11">
          <cell r="C11" t="str">
            <v>adore</v>
          </cell>
          <cell r="D11" t="str">
            <v>v</v>
          </cell>
          <cell r="E11" t="str">
            <v>обожнюй</v>
          </cell>
          <cell r="F11" t="str">
            <v>обожать</v>
          </cell>
          <cell r="G11" t="str">
            <v/>
          </cell>
          <cell r="H11" t="str">
            <v/>
          </cell>
          <cell r="I11" t="str">
            <v/>
          </cell>
          <cell r="J11" t="str">
            <v>обожнюй</v>
          </cell>
          <cell r="K11" t="str">
            <v>обожать</v>
          </cell>
        </row>
        <row r="12">
          <cell r="C12" t="str">
            <v>After</v>
          </cell>
          <cell r="D12" t="str">
            <v>x</v>
          </cell>
          <cell r="E12" t="str">
            <v>Після</v>
          </cell>
          <cell r="F12" t="str">
            <v>После</v>
          </cell>
          <cell r="G12" t="str">
            <v>After</v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C13" t="str">
            <v>afternoon</v>
          </cell>
          <cell r="D13" t="str">
            <v>x</v>
          </cell>
          <cell r="E13" t="str">
            <v>вдень</v>
          </cell>
          <cell r="F13" t="str">
            <v>после полудня</v>
          </cell>
          <cell r="G13" t="str">
            <v>afternoon</v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</row>
        <row r="14">
          <cell r="C14" t="str">
            <v>again</v>
          </cell>
          <cell r="D14" t="str">
            <v>x</v>
          </cell>
          <cell r="E14" t="str">
            <v>знову</v>
          </cell>
          <cell r="F14" t="str">
            <v>еще раз</v>
          </cell>
          <cell r="G14" t="str">
            <v>again</v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</row>
        <row r="15">
          <cell r="C15" t="str">
            <v>against</v>
          </cell>
          <cell r="D15" t="str">
            <v>x</v>
          </cell>
          <cell r="E15" t="str">
            <v>проти</v>
          </cell>
          <cell r="F15" t="str">
            <v>против</v>
          </cell>
          <cell r="G15" t="str">
            <v>against</v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</row>
        <row r="16">
          <cell r="C16" t="str">
            <v>Ah</v>
          </cell>
          <cell r="D16" t="str">
            <v>x</v>
          </cell>
          <cell r="E16" t="str">
            <v>Ах</v>
          </cell>
          <cell r="F16" t="str">
            <v>ах</v>
          </cell>
          <cell r="G16" t="str">
            <v>Ah</v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</row>
        <row r="17">
          <cell r="C17" t="str">
            <v>ahead</v>
          </cell>
          <cell r="D17" t="str">
            <v>x</v>
          </cell>
          <cell r="E17" t="str">
            <v>вперед</v>
          </cell>
          <cell r="F17" t="str">
            <v>впереди</v>
          </cell>
          <cell r="G17" t="str">
            <v>ahead</v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</row>
        <row r="18">
          <cell r="C18" t="str">
            <v>Ah-ha</v>
          </cell>
          <cell r="D18" t="str">
            <v>x</v>
          </cell>
          <cell r="E18" t="str">
            <v>Ах-ха</v>
          </cell>
          <cell r="F18" t="str">
            <v>Ах-ха</v>
          </cell>
          <cell r="G18" t="str">
            <v>Ah-ha</v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</row>
        <row r="19">
          <cell r="C19" t="str">
            <v>Ah-h-h-h-h-hr</v>
          </cell>
          <cell r="D19" t="str">
            <v>x</v>
          </cell>
          <cell r="E19" t="str">
            <v>Ah-h-h-h-h-hr</v>
          </cell>
          <cell r="F19" t="str">
            <v>А-ч-ч-ч-ч-ч</v>
          </cell>
          <cell r="G19" t="str">
            <v>Ah-h-h-h-h-hr</v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</row>
        <row r="20">
          <cell r="C20" t="str">
            <v>aiming</v>
          </cell>
          <cell r="D20" t="str">
            <v>v</v>
          </cell>
          <cell r="E20" t="str">
            <v>націлювання</v>
          </cell>
          <cell r="F20" t="str">
            <v>прицеливание</v>
          </cell>
          <cell r="G20" t="str">
            <v/>
          </cell>
          <cell r="H20" t="str">
            <v/>
          </cell>
          <cell r="I20" t="str">
            <v/>
          </cell>
          <cell r="J20" t="str">
            <v>націлювання</v>
          </cell>
          <cell r="K20" t="str">
            <v>прицеливание</v>
          </cell>
        </row>
        <row r="21">
          <cell r="C21" t="str">
            <v>air</v>
          </cell>
          <cell r="D21" t="str">
            <v>x</v>
          </cell>
          <cell r="E21" t="str">
            <v>повітря</v>
          </cell>
          <cell r="F21" t="str">
            <v>воздух</v>
          </cell>
          <cell r="G21" t="str">
            <v>air</v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C22" t="str">
            <v>alive</v>
          </cell>
          <cell r="D22" t="str">
            <v>x</v>
          </cell>
          <cell r="E22" t="str">
            <v>живий</v>
          </cell>
          <cell r="F22" t="str">
            <v>в живых</v>
          </cell>
          <cell r="G22" t="str">
            <v>alive</v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C23" t="str">
            <v>All</v>
          </cell>
          <cell r="D23" t="str">
            <v>x</v>
          </cell>
          <cell r="E23" t="str">
            <v>Все</v>
          </cell>
          <cell r="F23" t="str">
            <v>Все</v>
          </cell>
          <cell r="G23" t="str">
            <v>All</v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</row>
        <row r="24">
          <cell r="C24" t="str">
            <v>almost</v>
          </cell>
          <cell r="D24" t="str">
            <v>v</v>
          </cell>
          <cell r="E24" t="str">
            <v>майже</v>
          </cell>
          <cell r="F24" t="str">
            <v>почти</v>
          </cell>
          <cell r="G24" t="str">
            <v/>
          </cell>
          <cell r="H24" t="str">
            <v/>
          </cell>
          <cell r="I24" t="str">
            <v/>
          </cell>
          <cell r="J24" t="str">
            <v>майже</v>
          </cell>
          <cell r="K24" t="str">
            <v>почти</v>
          </cell>
        </row>
        <row r="25">
          <cell r="C25" t="str">
            <v>along</v>
          </cell>
          <cell r="D25" t="str">
            <v>x</v>
          </cell>
          <cell r="E25" t="str">
            <v>разом</v>
          </cell>
          <cell r="F25" t="str">
            <v>вдоль</v>
          </cell>
          <cell r="G25" t="str">
            <v>along</v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</row>
        <row r="26">
          <cell r="C26" t="str">
            <v>already</v>
          </cell>
          <cell r="D26" t="str">
            <v>x</v>
          </cell>
          <cell r="E26" t="str">
            <v>вже</v>
          </cell>
          <cell r="F26" t="str">
            <v>уже</v>
          </cell>
          <cell r="G26" t="str">
            <v>already</v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</row>
        <row r="27">
          <cell r="C27" t="str">
            <v>also</v>
          </cell>
          <cell r="D27" t="str">
            <v>x</v>
          </cell>
          <cell r="E27" t="str">
            <v>також</v>
          </cell>
          <cell r="F27" t="str">
            <v>также</v>
          </cell>
          <cell r="G27" t="str">
            <v>also</v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C28" t="str">
            <v>altogether</v>
          </cell>
          <cell r="D28" t="str">
            <v>x</v>
          </cell>
          <cell r="E28" t="str">
            <v>взагалі</v>
          </cell>
          <cell r="F28" t="str">
            <v>в целом</v>
          </cell>
          <cell r="G28" t="str">
            <v>altogether</v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C29" t="str">
            <v>always</v>
          </cell>
          <cell r="D29" t="str">
            <v>x</v>
          </cell>
          <cell r="E29" t="str">
            <v>завжди</v>
          </cell>
          <cell r="F29" t="str">
            <v>всегда</v>
          </cell>
          <cell r="G29" t="str">
            <v>always</v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C30" t="str">
            <v>am</v>
          </cell>
          <cell r="D30" t="str">
            <v>x</v>
          </cell>
          <cell r="E30" t="str">
            <v>ам</v>
          </cell>
          <cell r="F30" t="str">
            <v>я</v>
          </cell>
          <cell r="G30" t="str">
            <v>am</v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</row>
        <row r="31">
          <cell r="C31" t="str">
            <v>amazing</v>
          </cell>
          <cell r="D31" t="str">
            <v>x</v>
          </cell>
          <cell r="E31" t="str">
            <v>дивовижний</v>
          </cell>
          <cell r="F31" t="str">
            <v>удивительно</v>
          </cell>
          <cell r="G31" t="str">
            <v>amazing</v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C32" t="str">
            <v>Amid</v>
          </cell>
          <cell r="D32" t="str">
            <v>v</v>
          </cell>
          <cell r="E32" t="str">
            <v>Серед</v>
          </cell>
          <cell r="F32" t="str">
            <v>среди</v>
          </cell>
          <cell r="G32" t="str">
            <v/>
          </cell>
          <cell r="H32" t="str">
            <v/>
          </cell>
          <cell r="I32" t="str">
            <v/>
          </cell>
          <cell r="J32" t="str">
            <v>Серед</v>
          </cell>
          <cell r="K32" t="str">
            <v>среди</v>
          </cell>
        </row>
        <row r="33">
          <cell r="C33" t="str">
            <v>an</v>
          </cell>
          <cell r="D33" t="str">
            <v>x</v>
          </cell>
          <cell r="E33" t="str">
            <v>ан</v>
          </cell>
          <cell r="G33" t="str">
            <v>an</v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</row>
        <row r="34">
          <cell r="C34" t="str">
            <v>And</v>
          </cell>
          <cell r="D34" t="str">
            <v>x</v>
          </cell>
          <cell r="E34" t="str">
            <v>І</v>
          </cell>
          <cell r="F34" t="str">
            <v>А также</v>
          </cell>
          <cell r="G34" t="str">
            <v>And</v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</row>
        <row r="35">
          <cell r="C35" t="str">
            <v>And mechanical</v>
          </cell>
          <cell r="D35" t="str">
            <v>x</v>
          </cell>
          <cell r="E35" t="str">
            <v>І механічний</v>
          </cell>
          <cell r="F35" t="str">
            <v>И механические</v>
          </cell>
          <cell r="G35" t="str">
            <v>And mechanical</v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C36" t="str">
            <v>angrily</v>
          </cell>
          <cell r="D36" t="str">
            <v>x</v>
          </cell>
          <cell r="E36" t="str">
            <v>сердито</v>
          </cell>
          <cell r="F36" t="str">
            <v>сердито</v>
          </cell>
          <cell r="G36" t="str">
            <v>angrily</v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</row>
        <row r="37">
          <cell r="C37" t="str">
            <v>animal</v>
          </cell>
          <cell r="D37" t="str">
            <v>x</v>
          </cell>
          <cell r="E37" t="str">
            <v>тварина</v>
          </cell>
          <cell r="F37" t="str">
            <v>животное</v>
          </cell>
          <cell r="G37" t="str">
            <v>animal</v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</row>
        <row r="38">
          <cell r="C38" t="str">
            <v>animals</v>
          </cell>
          <cell r="D38" t="str">
            <v>x</v>
          </cell>
          <cell r="E38" t="str">
            <v>тварини</v>
          </cell>
          <cell r="F38" t="str">
            <v>животные</v>
          </cell>
          <cell r="G38" t="str">
            <v>animals</v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</row>
        <row r="39">
          <cell r="C39" t="str">
            <v>another</v>
          </cell>
          <cell r="D39" t="str">
            <v>x</v>
          </cell>
          <cell r="E39" t="str">
            <v>інший</v>
          </cell>
          <cell r="F39" t="str">
            <v>другой</v>
          </cell>
          <cell r="G39" t="str">
            <v>another</v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C40" t="str">
            <v>answer</v>
          </cell>
          <cell r="D40" t="str">
            <v>x</v>
          </cell>
          <cell r="E40" t="str">
            <v>відповісти</v>
          </cell>
          <cell r="F40" t="str">
            <v>ответ</v>
          </cell>
          <cell r="G40" t="str">
            <v>answer</v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C41" t="str">
            <v>answered</v>
          </cell>
          <cell r="D41" t="str">
            <v>x</v>
          </cell>
          <cell r="E41" t="str">
            <v>відповів</v>
          </cell>
          <cell r="F41" t="str">
            <v>ответил</v>
          </cell>
          <cell r="G41" t="str">
            <v>answered</v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C42" t="str">
            <v>any</v>
          </cell>
          <cell r="D42" t="str">
            <v>x</v>
          </cell>
          <cell r="E42" t="str">
            <v>будь-який</v>
          </cell>
          <cell r="F42" t="str">
            <v>Любые</v>
          </cell>
          <cell r="G42" t="str">
            <v>any</v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</row>
        <row r="43">
          <cell r="C43" t="str">
            <v>anyone</v>
          </cell>
          <cell r="D43" t="str">
            <v>x</v>
          </cell>
          <cell r="E43" t="str">
            <v>будь хто</v>
          </cell>
          <cell r="F43" t="str">
            <v>кто угодно</v>
          </cell>
          <cell r="G43" t="str">
            <v>anyone</v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C44" t="str">
            <v>anything</v>
          </cell>
          <cell r="D44" t="str">
            <v>x</v>
          </cell>
          <cell r="E44" t="str">
            <v>нічого</v>
          </cell>
          <cell r="F44" t="str">
            <v>что-нибудь</v>
          </cell>
          <cell r="G44" t="str">
            <v>anything</v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</row>
        <row r="45">
          <cell r="C45" t="str">
            <v>anyway</v>
          </cell>
          <cell r="D45" t="str">
            <v>x</v>
          </cell>
          <cell r="E45" t="str">
            <v>все одно</v>
          </cell>
          <cell r="F45" t="str">
            <v>так или иначе</v>
          </cell>
          <cell r="G45" t="str">
            <v>anyway</v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</row>
        <row r="46">
          <cell r="C46" t="str">
            <v>anywhere</v>
          </cell>
          <cell r="D46" t="str">
            <v>x</v>
          </cell>
          <cell r="E46" t="str">
            <v>де завгодно</v>
          </cell>
          <cell r="F46" t="str">
            <v>в любом месте</v>
          </cell>
          <cell r="G46" t="str">
            <v>anywhere</v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</row>
        <row r="47">
          <cell r="C47" t="str">
            <v>apple</v>
          </cell>
          <cell r="D47" t="str">
            <v>x</v>
          </cell>
          <cell r="E47" t="str">
            <v>яблуко</v>
          </cell>
          <cell r="F47" t="str">
            <v>яблоко</v>
          </cell>
          <cell r="G47" t="str">
            <v>apple</v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C48" t="str">
            <v>apples</v>
          </cell>
          <cell r="D48" t="str">
            <v>x</v>
          </cell>
          <cell r="E48" t="str">
            <v>яблука</v>
          </cell>
          <cell r="F48" t="str">
            <v>яблоки</v>
          </cell>
          <cell r="G48" t="str">
            <v>apples</v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</row>
        <row r="49">
          <cell r="C49" t="str">
            <v>approached</v>
          </cell>
          <cell r="D49" t="str">
            <v>v</v>
          </cell>
          <cell r="E49" t="str">
            <v>підійшов</v>
          </cell>
          <cell r="F49" t="str">
            <v>подошел</v>
          </cell>
          <cell r="G49" t="str">
            <v/>
          </cell>
          <cell r="H49" t="str">
            <v/>
          </cell>
          <cell r="I49" t="str">
            <v/>
          </cell>
          <cell r="J49" t="str">
            <v>підійшов</v>
          </cell>
          <cell r="K49" t="str">
            <v>подошел</v>
          </cell>
        </row>
        <row r="50">
          <cell r="C50" t="str">
            <v>Are</v>
          </cell>
          <cell r="D50" t="str">
            <v>x</v>
          </cell>
          <cell r="E50" t="str">
            <v>Є</v>
          </cell>
          <cell r="F50" t="str">
            <v>Находятся</v>
          </cell>
          <cell r="G50" t="str">
            <v>Are</v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</row>
        <row r="51">
          <cell r="C51" t="str">
            <v>aren't</v>
          </cell>
          <cell r="D51" t="str">
            <v>x</v>
          </cell>
          <cell r="E51" t="str">
            <v>ні</v>
          </cell>
          <cell r="F51" t="str">
            <v>не</v>
          </cell>
          <cell r="G51" t="str">
            <v>aren't</v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C52" t="str">
            <v>arm</v>
          </cell>
          <cell r="D52" t="str">
            <v>x</v>
          </cell>
          <cell r="E52" t="str">
            <v>рука</v>
          </cell>
          <cell r="F52" t="str">
            <v>рука</v>
          </cell>
          <cell r="G52" t="str">
            <v>arm</v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</row>
        <row r="53">
          <cell r="C53" t="str">
            <v>armed</v>
          </cell>
          <cell r="D53" t="str">
            <v>v</v>
          </cell>
          <cell r="E53" t="str">
            <v>озброєний</v>
          </cell>
          <cell r="F53" t="str">
            <v>вооруженный</v>
          </cell>
          <cell r="G53" t="str">
            <v/>
          </cell>
          <cell r="H53" t="str">
            <v/>
          </cell>
          <cell r="I53" t="str">
            <v/>
          </cell>
          <cell r="J53" t="str">
            <v>озброєний</v>
          </cell>
          <cell r="K53" t="str">
            <v>вооруженный</v>
          </cell>
        </row>
        <row r="54">
          <cell r="C54" t="str">
            <v>around</v>
          </cell>
          <cell r="D54" t="str">
            <v>x</v>
          </cell>
          <cell r="E54" t="str">
            <v>навколо</v>
          </cell>
          <cell r="F54" t="str">
            <v>вокруг</v>
          </cell>
          <cell r="G54" t="str">
            <v>around</v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C55" t="str">
            <v>aroundmy</v>
          </cell>
          <cell r="D55" t="str">
            <v>x</v>
          </cell>
          <cell r="E55" t="str">
            <v>навколо мене</v>
          </cell>
          <cell r="F55" t="str">
            <v>aroundmy</v>
          </cell>
          <cell r="G55" t="str">
            <v>aroundmy</v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C56" t="str">
            <v>arrangements</v>
          </cell>
          <cell r="D56" t="str">
            <v>v</v>
          </cell>
          <cell r="E56" t="str">
            <v>домовленості</v>
          </cell>
          <cell r="F56" t="str">
            <v>договоренности</v>
          </cell>
          <cell r="G56" t="str">
            <v/>
          </cell>
          <cell r="H56" t="str">
            <v/>
          </cell>
          <cell r="I56" t="str">
            <v/>
          </cell>
          <cell r="J56" t="str">
            <v>домовленості</v>
          </cell>
          <cell r="K56" t="str">
            <v>договоренности</v>
          </cell>
        </row>
        <row r="57">
          <cell r="C57" t="str">
            <v>as</v>
          </cell>
          <cell r="D57" t="str">
            <v>x</v>
          </cell>
          <cell r="E57" t="str">
            <v>як</v>
          </cell>
          <cell r="F57" t="str">
            <v>в виде</v>
          </cell>
          <cell r="G57" t="str">
            <v>as</v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C58" t="str">
            <v>ask</v>
          </cell>
          <cell r="D58" t="str">
            <v>x</v>
          </cell>
          <cell r="E58" t="str">
            <v>запитай</v>
          </cell>
          <cell r="F58" t="str">
            <v>просить</v>
          </cell>
          <cell r="G58" t="str">
            <v>ask</v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</row>
        <row r="59">
          <cell r="C59" t="str">
            <v>asked</v>
          </cell>
          <cell r="D59" t="str">
            <v>x</v>
          </cell>
          <cell r="E59" t="str">
            <v>запитав</v>
          </cell>
          <cell r="F59" t="str">
            <v>спросил</v>
          </cell>
          <cell r="G59" t="str">
            <v>asked</v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</row>
        <row r="60">
          <cell r="C60" t="str">
            <v>asking</v>
          </cell>
          <cell r="D60" t="str">
            <v>x</v>
          </cell>
          <cell r="E60" t="str">
            <v>запитую</v>
          </cell>
          <cell r="F60" t="str">
            <v>просить</v>
          </cell>
          <cell r="G60" t="str">
            <v>asking</v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</row>
        <row r="61">
          <cell r="C61" t="str">
            <v>assure</v>
          </cell>
          <cell r="D61" t="str">
            <v>v</v>
          </cell>
          <cell r="E61" t="str">
            <v>запевняй</v>
          </cell>
          <cell r="F61" t="str">
            <v>уверять</v>
          </cell>
          <cell r="G61" t="str">
            <v/>
          </cell>
          <cell r="H61" t="str">
            <v/>
          </cell>
          <cell r="I61" t="str">
            <v/>
          </cell>
          <cell r="J61" t="str">
            <v>запевняй</v>
          </cell>
          <cell r="K61" t="str">
            <v>уверять</v>
          </cell>
        </row>
        <row r="62">
          <cell r="C62" t="str">
            <v>at</v>
          </cell>
          <cell r="D62" t="str">
            <v>x</v>
          </cell>
          <cell r="E62" t="str">
            <v>при</v>
          </cell>
          <cell r="F62" t="str">
            <v>в</v>
          </cell>
          <cell r="G62" t="str">
            <v>at</v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</row>
        <row r="63">
          <cell r="C63" t="str">
            <v>ate</v>
          </cell>
          <cell r="D63" t="str">
            <v>x</v>
          </cell>
          <cell r="E63" t="str">
            <v>їв</v>
          </cell>
          <cell r="F63" t="str">
            <v>ел</v>
          </cell>
          <cell r="G63" t="str">
            <v>ate</v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</row>
        <row r="64">
          <cell r="C64" t="str">
            <v>attacked</v>
          </cell>
          <cell r="D64" t="str">
            <v>v</v>
          </cell>
          <cell r="E64" t="str">
            <v>напали</v>
          </cell>
          <cell r="F64" t="str">
            <v>атакован</v>
          </cell>
          <cell r="G64" t="str">
            <v/>
          </cell>
          <cell r="H64" t="str">
            <v/>
          </cell>
          <cell r="I64" t="str">
            <v/>
          </cell>
          <cell r="J64" t="str">
            <v>напали</v>
          </cell>
          <cell r="K64" t="str">
            <v>атакован</v>
          </cell>
        </row>
        <row r="65">
          <cell r="C65" t="str">
            <v>awake</v>
          </cell>
          <cell r="D65" t="str">
            <v>x</v>
          </cell>
          <cell r="E65" t="str">
            <v>прокинься</v>
          </cell>
          <cell r="F65" t="str">
            <v>бодрствующий</v>
          </cell>
          <cell r="G65" t="str">
            <v>awake</v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C66" t="str">
            <v>away</v>
          </cell>
          <cell r="D66" t="str">
            <v>x</v>
          </cell>
          <cell r="E66" t="str">
            <v>далеко</v>
          </cell>
          <cell r="F66" t="str">
            <v>далеко</v>
          </cell>
          <cell r="G66" t="str">
            <v>away</v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C67" t="str">
            <v>awful</v>
          </cell>
          <cell r="D67" t="str">
            <v>x</v>
          </cell>
          <cell r="E67" t="str">
            <v>жахливо</v>
          </cell>
          <cell r="F67" t="str">
            <v>ужасный</v>
          </cell>
          <cell r="G67" t="str">
            <v>awful</v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C68" t="str">
            <v>Back</v>
          </cell>
          <cell r="D68" t="str">
            <v>x</v>
          </cell>
          <cell r="E68" t="str">
            <v>Назад</v>
          </cell>
          <cell r="F68" t="str">
            <v>назад</v>
          </cell>
          <cell r="G68" t="str">
            <v>Back</v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</row>
        <row r="69">
          <cell r="C69" t="str">
            <v>bacon</v>
          </cell>
          <cell r="D69" t="str">
            <v>v</v>
          </cell>
          <cell r="E69" t="str">
            <v>бекон</v>
          </cell>
          <cell r="F69" t="str">
            <v>бекон</v>
          </cell>
          <cell r="G69" t="str">
            <v/>
          </cell>
          <cell r="H69" t="str">
            <v/>
          </cell>
          <cell r="I69" t="str">
            <v/>
          </cell>
          <cell r="J69" t="str">
            <v>бекон</v>
          </cell>
          <cell r="K69" t="str">
            <v>бекон</v>
          </cell>
        </row>
        <row r="70">
          <cell r="C70" t="str">
            <v>bad</v>
          </cell>
          <cell r="D70" t="str">
            <v>x</v>
          </cell>
          <cell r="E70" t="str">
            <v>поганий</v>
          </cell>
          <cell r="F70" t="str">
            <v>Плохо</v>
          </cell>
          <cell r="G70" t="str">
            <v>bad</v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</row>
        <row r="71">
          <cell r="C71" t="str">
            <v>Badger</v>
          </cell>
          <cell r="D71" t="str">
            <v>v</v>
          </cell>
          <cell r="E71" t="str">
            <v>Борсук</v>
          </cell>
          <cell r="F71" t="str">
            <v>барсук</v>
          </cell>
          <cell r="G71" t="str">
            <v/>
          </cell>
          <cell r="H71" t="str">
            <v/>
          </cell>
          <cell r="I71" t="str">
            <v/>
          </cell>
          <cell r="J71" t="str">
            <v>Борсук</v>
          </cell>
          <cell r="K71" t="str">
            <v>барсук</v>
          </cell>
        </row>
        <row r="72">
          <cell r="C72" t="str">
            <v>Badgers</v>
          </cell>
          <cell r="D72" t="str">
            <v>v</v>
          </cell>
          <cell r="E72" t="str">
            <v>Борсуки</v>
          </cell>
          <cell r="F72" t="str">
            <v>Барсуки</v>
          </cell>
          <cell r="G72" t="str">
            <v/>
          </cell>
          <cell r="H72" t="str">
            <v/>
          </cell>
          <cell r="I72" t="str">
            <v/>
          </cell>
          <cell r="J72" t="str">
            <v>Борсуки</v>
          </cell>
          <cell r="K72" t="str">
            <v>Барсуки</v>
          </cell>
        </row>
        <row r="73">
          <cell r="C73" t="str">
            <v>Badger's</v>
          </cell>
          <cell r="D73" t="str">
            <v>v</v>
          </cell>
          <cell r="E73" t="str">
            <v>Борсуки</v>
          </cell>
          <cell r="F73" t="str">
            <v>барсука</v>
          </cell>
          <cell r="G73" t="str">
            <v/>
          </cell>
          <cell r="H73" t="str">
            <v/>
          </cell>
          <cell r="I73" t="str">
            <v/>
          </cell>
          <cell r="J73" t="str">
            <v>Борсуки</v>
          </cell>
          <cell r="K73" t="str">
            <v>барсука</v>
          </cell>
        </row>
        <row r="74">
          <cell r="C74" t="str">
            <v>Bandits</v>
          </cell>
          <cell r="D74" t="str">
            <v>v</v>
          </cell>
          <cell r="E74" t="str">
            <v>Бандити</v>
          </cell>
          <cell r="F74" t="str">
            <v>Бандиты</v>
          </cell>
          <cell r="G74" t="str">
            <v/>
          </cell>
          <cell r="H74" t="str">
            <v/>
          </cell>
          <cell r="I74" t="str">
            <v/>
          </cell>
          <cell r="J74" t="str">
            <v>Бандити</v>
          </cell>
          <cell r="K74" t="str">
            <v>Бандиты</v>
          </cell>
        </row>
        <row r="75">
          <cell r="C75" t="str">
            <v>Bang</v>
          </cell>
          <cell r="D75" t="str">
            <v>x</v>
          </cell>
          <cell r="E75" t="str">
            <v>Вибух</v>
          </cell>
          <cell r="F75" t="str">
            <v>бах</v>
          </cell>
          <cell r="G75" t="str">
            <v>Bang</v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</row>
        <row r="76">
          <cell r="C76" t="str">
            <v>Bang-bang</v>
          </cell>
          <cell r="D76" t="str">
            <v>x</v>
          </cell>
          <cell r="E76" t="str">
            <v>Вибух</v>
          </cell>
          <cell r="F76" t="str">
            <v>ПИФ-паф</v>
          </cell>
          <cell r="G76" t="str">
            <v>Bang-bang</v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</row>
        <row r="77">
          <cell r="C77" t="str">
            <v>Bang-bang-bang</v>
          </cell>
          <cell r="D77" t="str">
            <v>x</v>
          </cell>
          <cell r="E77" t="str">
            <v>Bang-bang-bang</v>
          </cell>
          <cell r="F77" t="str">
            <v>Бах Бах бах</v>
          </cell>
          <cell r="G77" t="str">
            <v>Bang-bang-bang</v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</row>
        <row r="78">
          <cell r="C78" t="str">
            <v>banging</v>
          </cell>
          <cell r="D78" t="str">
            <v>v</v>
          </cell>
          <cell r="E78" t="str">
            <v>стукати</v>
          </cell>
          <cell r="F78" t="str">
            <v>треск</v>
          </cell>
          <cell r="G78" t="str">
            <v/>
          </cell>
          <cell r="H78" t="str">
            <v/>
          </cell>
          <cell r="I78" t="str">
            <v/>
          </cell>
          <cell r="J78" t="str">
            <v>стукати</v>
          </cell>
          <cell r="K78" t="str">
            <v>треск</v>
          </cell>
        </row>
        <row r="79">
          <cell r="C79" t="str">
            <v>banquet</v>
          </cell>
          <cell r="D79" t="str">
            <v>v</v>
          </cell>
          <cell r="E79" t="str">
            <v>банкет</v>
          </cell>
          <cell r="F79" t="str">
            <v>банкет</v>
          </cell>
          <cell r="G79" t="str">
            <v/>
          </cell>
          <cell r="H79" t="str">
            <v/>
          </cell>
          <cell r="I79" t="str">
            <v/>
          </cell>
          <cell r="J79" t="str">
            <v>банкет</v>
          </cell>
          <cell r="K79" t="str">
            <v>банкет</v>
          </cell>
        </row>
        <row r="80">
          <cell r="C80" t="str">
            <v>barrel</v>
          </cell>
          <cell r="D80" t="str">
            <v>v</v>
          </cell>
          <cell r="E80" t="str">
            <v>дyлo</v>
          </cell>
          <cell r="F80" t="str">
            <v>дyлo</v>
          </cell>
          <cell r="G80" t="str">
            <v/>
          </cell>
          <cell r="H80" t="str">
            <v/>
          </cell>
          <cell r="I80" t="str">
            <v/>
          </cell>
          <cell r="J80" t="str">
            <v>дyлo</v>
          </cell>
          <cell r="K80" t="str">
            <v>дyлo</v>
          </cell>
        </row>
        <row r="81">
          <cell r="C81" t="str">
            <v>bath</v>
          </cell>
          <cell r="D81" t="str">
            <v>v</v>
          </cell>
          <cell r="E81" t="str">
            <v>ванна</v>
          </cell>
          <cell r="F81" t="str">
            <v>ванна</v>
          </cell>
          <cell r="G81" t="str">
            <v/>
          </cell>
          <cell r="H81" t="str">
            <v/>
          </cell>
          <cell r="I81" t="str">
            <v/>
          </cell>
          <cell r="J81" t="str">
            <v>ванна</v>
          </cell>
          <cell r="K81" t="str">
            <v>ванна</v>
          </cell>
        </row>
        <row r="82">
          <cell r="C82" t="str">
            <v>be</v>
          </cell>
          <cell r="D82" t="str">
            <v>x</v>
          </cell>
          <cell r="E82" t="str">
            <v>Бути</v>
          </cell>
          <cell r="F82" t="str">
            <v>быть</v>
          </cell>
          <cell r="G82" t="str">
            <v>be</v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C83" t="str">
            <v>Bean</v>
          </cell>
          <cell r="D83" t="str">
            <v>x</v>
          </cell>
          <cell r="E83" t="str">
            <v>Боб</v>
          </cell>
          <cell r="F83" t="str">
            <v>боб</v>
          </cell>
          <cell r="G83" t="str">
            <v>Bean</v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C84" t="str">
            <v>Bean's</v>
          </cell>
          <cell r="D84" t="str">
            <v>x</v>
          </cell>
          <cell r="E84" t="str">
            <v>Бін</v>
          </cell>
          <cell r="F84" t="str">
            <v>Фасоль</v>
          </cell>
          <cell r="G84" t="str">
            <v>Bean's</v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</row>
        <row r="85">
          <cell r="C85" t="str">
            <v>beast</v>
          </cell>
          <cell r="D85" t="str">
            <v>v</v>
          </cell>
          <cell r="E85" t="str">
            <v>звір</v>
          </cell>
          <cell r="F85" t="str">
            <v>зверь</v>
          </cell>
          <cell r="G85" t="str">
            <v/>
          </cell>
          <cell r="H85" t="str">
            <v/>
          </cell>
          <cell r="I85" t="str">
            <v/>
          </cell>
          <cell r="J85" t="str">
            <v>звір</v>
          </cell>
          <cell r="K85" t="str">
            <v>зверь</v>
          </cell>
        </row>
        <row r="86">
          <cell r="C86" t="str">
            <v>beastly</v>
          </cell>
          <cell r="D86" t="str">
            <v>v</v>
          </cell>
          <cell r="E86" t="str">
            <v>звісно</v>
          </cell>
          <cell r="F86" t="str">
            <v>зверский</v>
          </cell>
          <cell r="G86" t="str">
            <v/>
          </cell>
          <cell r="H86" t="str">
            <v/>
          </cell>
          <cell r="I86" t="str">
            <v/>
          </cell>
          <cell r="J86" t="str">
            <v>звісно</v>
          </cell>
          <cell r="K86" t="str">
            <v>зверский</v>
          </cell>
        </row>
        <row r="87">
          <cell r="C87" t="str">
            <v>beat</v>
          </cell>
          <cell r="D87" t="str">
            <v>v</v>
          </cell>
          <cell r="E87" t="str">
            <v>бити</v>
          </cell>
          <cell r="F87" t="str">
            <v>бить</v>
          </cell>
          <cell r="G87" t="str">
            <v/>
          </cell>
          <cell r="H87" t="str">
            <v/>
          </cell>
          <cell r="I87" t="str">
            <v/>
          </cell>
          <cell r="J87" t="str">
            <v>бити</v>
          </cell>
          <cell r="K87" t="str">
            <v>бить</v>
          </cell>
        </row>
        <row r="88">
          <cell r="C88" t="str">
            <v>beautiful</v>
          </cell>
          <cell r="D88" t="str">
            <v>x</v>
          </cell>
          <cell r="E88" t="str">
            <v>гарний</v>
          </cell>
          <cell r="F88" t="str">
            <v>красивая</v>
          </cell>
          <cell r="G88" t="str">
            <v>beautiful</v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  <row r="89">
          <cell r="C89" t="str">
            <v>became</v>
          </cell>
          <cell r="D89" t="str">
            <v>x</v>
          </cell>
          <cell r="E89" t="str">
            <v>стає</v>
          </cell>
          <cell r="F89" t="str">
            <v>стал</v>
          </cell>
          <cell r="G89" t="str">
            <v>became</v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</row>
        <row r="90">
          <cell r="C90" t="str">
            <v>Because</v>
          </cell>
          <cell r="D90" t="str">
            <v>x</v>
          </cell>
          <cell r="E90" t="str">
            <v>Оскільки</v>
          </cell>
          <cell r="F90" t="str">
            <v>Потому как</v>
          </cell>
          <cell r="G90" t="str">
            <v>Because</v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</row>
        <row r="91">
          <cell r="C91" t="str">
            <v>bedroom</v>
          </cell>
          <cell r="D91" t="str">
            <v>v</v>
          </cell>
          <cell r="E91" t="str">
            <v>спальня</v>
          </cell>
          <cell r="F91" t="str">
            <v>Спальня</v>
          </cell>
          <cell r="G91" t="str">
            <v/>
          </cell>
          <cell r="H91" t="str">
            <v/>
          </cell>
          <cell r="I91" t="str">
            <v/>
          </cell>
          <cell r="J91" t="str">
            <v>спальня</v>
          </cell>
          <cell r="K91" t="str">
            <v>Спальня</v>
          </cell>
        </row>
        <row r="92">
          <cell r="C92" t="str">
            <v>bedtime</v>
          </cell>
          <cell r="D92" t="str">
            <v>v</v>
          </cell>
          <cell r="E92" t="str">
            <v>перед сном</v>
          </cell>
          <cell r="F92" t="str">
            <v>время отхода ко сну</v>
          </cell>
          <cell r="G92" t="str">
            <v/>
          </cell>
          <cell r="H92" t="str">
            <v/>
          </cell>
          <cell r="I92" t="str">
            <v/>
          </cell>
          <cell r="J92" t="str">
            <v>перед сном</v>
          </cell>
          <cell r="K92" t="str">
            <v>время отхода ко сну</v>
          </cell>
        </row>
        <row r="93">
          <cell r="C93" t="str">
            <v>been</v>
          </cell>
          <cell r="D93" t="str">
            <v>x</v>
          </cell>
          <cell r="E93" t="str">
            <v>був</v>
          </cell>
          <cell r="F93" t="str">
            <v>было</v>
          </cell>
          <cell r="G93" t="str">
            <v>been</v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</row>
        <row r="94">
          <cell r="C94" t="str">
            <v>before</v>
          </cell>
          <cell r="D94" t="str">
            <v>x</v>
          </cell>
          <cell r="E94" t="str">
            <v>раніше</v>
          </cell>
          <cell r="F94" t="str">
            <v>до</v>
          </cell>
          <cell r="G94" t="str">
            <v>before</v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</row>
        <row r="95">
          <cell r="C95" t="str">
            <v>began</v>
          </cell>
          <cell r="D95" t="str">
            <v>x</v>
          </cell>
          <cell r="E95" t="str">
            <v>почався</v>
          </cell>
          <cell r="F95" t="str">
            <v>начал</v>
          </cell>
          <cell r="G95" t="str">
            <v>began</v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</row>
        <row r="96">
          <cell r="C96" t="str">
            <v>Begin</v>
          </cell>
          <cell r="D96" t="str">
            <v>x</v>
          </cell>
          <cell r="E96" t="str">
            <v>Почніть</v>
          </cell>
          <cell r="F96" t="str">
            <v>Начать</v>
          </cell>
          <cell r="G96" t="str">
            <v>Begin</v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</row>
        <row r="97">
          <cell r="C97" t="str">
            <v>beginning</v>
          </cell>
          <cell r="D97" t="str">
            <v>x</v>
          </cell>
          <cell r="E97" t="str">
            <v>початок</v>
          </cell>
          <cell r="F97" t="str">
            <v>начало</v>
          </cell>
          <cell r="G97" t="str">
            <v>beginning</v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</row>
        <row r="98">
          <cell r="C98" t="str">
            <v>behind</v>
          </cell>
          <cell r="D98" t="str">
            <v>x</v>
          </cell>
          <cell r="E98" t="str">
            <v>позаду</v>
          </cell>
          <cell r="F98" t="str">
            <v>за</v>
          </cell>
          <cell r="G98" t="str">
            <v>behind</v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</row>
        <row r="99">
          <cell r="C99" t="str">
            <v>being</v>
          </cell>
          <cell r="D99" t="str">
            <v>x</v>
          </cell>
          <cell r="E99" t="str">
            <v>буття</v>
          </cell>
          <cell r="F99" t="str">
            <v>являющийся</v>
          </cell>
          <cell r="G99" t="str">
            <v>being</v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</row>
        <row r="100">
          <cell r="C100" t="str">
            <v>belch</v>
          </cell>
          <cell r="D100" t="str">
            <v>v</v>
          </cell>
          <cell r="E100" t="str">
            <v>скачати</v>
          </cell>
          <cell r="F100" t="str">
            <v>отрыжка</v>
          </cell>
          <cell r="G100" t="str">
            <v/>
          </cell>
          <cell r="H100" t="str">
            <v/>
          </cell>
          <cell r="I100" t="str">
            <v/>
          </cell>
          <cell r="J100" t="str">
            <v>скачати</v>
          </cell>
          <cell r="K100" t="str">
            <v>отрыжка</v>
          </cell>
        </row>
        <row r="101">
          <cell r="C101" t="str">
            <v>belongs</v>
          </cell>
          <cell r="D101" t="str">
            <v>v</v>
          </cell>
          <cell r="E101" t="str">
            <v>належить</v>
          </cell>
          <cell r="F101" t="str">
            <v>принадлежит</v>
          </cell>
          <cell r="G101" t="str">
            <v/>
          </cell>
          <cell r="H101" t="str">
            <v/>
          </cell>
          <cell r="I101" t="str">
            <v/>
          </cell>
          <cell r="J101" t="str">
            <v>належить</v>
          </cell>
          <cell r="K101" t="str">
            <v>принадлежит</v>
          </cell>
        </row>
        <row r="102">
          <cell r="C102" t="str">
            <v>below</v>
          </cell>
          <cell r="D102" t="str">
            <v>x</v>
          </cell>
          <cell r="E102" t="str">
            <v>нижче</v>
          </cell>
          <cell r="F102" t="str">
            <v>ниже</v>
          </cell>
          <cell r="G102" t="str">
            <v>below</v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</row>
        <row r="103">
          <cell r="C103" t="str">
            <v>bending</v>
          </cell>
          <cell r="D103" t="str">
            <v>v</v>
          </cell>
          <cell r="E103" t="str">
            <v>згинання</v>
          </cell>
          <cell r="F103" t="str">
            <v>изгиб</v>
          </cell>
          <cell r="G103" t="str">
            <v/>
          </cell>
          <cell r="H103" t="str">
            <v/>
          </cell>
          <cell r="I103" t="str">
            <v/>
          </cell>
          <cell r="J103" t="str">
            <v>згинання</v>
          </cell>
          <cell r="K103" t="str">
            <v>изгиб</v>
          </cell>
        </row>
        <row r="104">
          <cell r="C104" t="str">
            <v>beside</v>
          </cell>
          <cell r="D104" t="str">
            <v>x</v>
          </cell>
          <cell r="E104" t="str">
            <v>поруч</v>
          </cell>
          <cell r="F104" t="str">
            <v>рядом</v>
          </cell>
          <cell r="G104" t="str">
            <v>beside</v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</row>
        <row r="105">
          <cell r="C105" t="str">
            <v>best</v>
          </cell>
          <cell r="D105" t="str">
            <v>x</v>
          </cell>
          <cell r="E105" t="str">
            <v>найкраще</v>
          </cell>
          <cell r="F105" t="str">
            <v>Лучший</v>
          </cell>
          <cell r="G105" t="str">
            <v>best</v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</row>
        <row r="106">
          <cell r="C106" t="str">
            <v>bet</v>
          </cell>
          <cell r="D106" t="str">
            <v>v</v>
          </cell>
          <cell r="E106" t="str">
            <v>ставка</v>
          </cell>
          <cell r="F106" t="str">
            <v>ставка</v>
          </cell>
          <cell r="G106" t="str">
            <v/>
          </cell>
          <cell r="H106" t="str">
            <v/>
          </cell>
          <cell r="I106" t="str">
            <v/>
          </cell>
          <cell r="J106" t="str">
            <v>ставка</v>
          </cell>
          <cell r="K106" t="str">
            <v>ставка</v>
          </cell>
        </row>
        <row r="107">
          <cell r="C107" t="str">
            <v>Better</v>
          </cell>
          <cell r="D107" t="str">
            <v>x</v>
          </cell>
          <cell r="E107" t="str">
            <v>Краще</v>
          </cell>
          <cell r="F107" t="str">
            <v>Лучше</v>
          </cell>
          <cell r="G107" t="str">
            <v>Better</v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</row>
        <row r="108">
          <cell r="C108" t="str">
            <v>between</v>
          </cell>
          <cell r="D108" t="str">
            <v>x</v>
          </cell>
          <cell r="E108" t="str">
            <v>між</v>
          </cell>
          <cell r="F108" t="str">
            <v>между</v>
          </cell>
          <cell r="G108" t="str">
            <v>between</v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</row>
        <row r="109">
          <cell r="C109" t="str">
            <v>beyond</v>
          </cell>
          <cell r="D109" t="str">
            <v>v</v>
          </cell>
          <cell r="E109" t="str">
            <v>далі</v>
          </cell>
          <cell r="F109" t="str">
            <v>за</v>
          </cell>
          <cell r="G109" t="str">
            <v/>
          </cell>
          <cell r="H109" t="str">
            <v/>
          </cell>
          <cell r="I109" t="str">
            <v/>
          </cell>
          <cell r="J109" t="str">
            <v>далі</v>
          </cell>
          <cell r="K109" t="str">
            <v>за</v>
          </cell>
        </row>
        <row r="110">
          <cell r="C110" t="str">
            <v>big</v>
          </cell>
          <cell r="D110" t="str">
            <v>x</v>
          </cell>
          <cell r="E110" t="str">
            <v>великий</v>
          </cell>
          <cell r="F110" t="str">
            <v>большой</v>
          </cell>
          <cell r="G110" t="str">
            <v>big</v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</row>
        <row r="111">
          <cell r="C111" t="str">
            <v>bigger</v>
          </cell>
          <cell r="D111" t="str">
            <v>x</v>
          </cell>
          <cell r="E111" t="str">
            <v>більший</v>
          </cell>
          <cell r="F111" t="str">
            <v>больше</v>
          </cell>
          <cell r="G111" t="str">
            <v>bigger</v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</row>
        <row r="112">
          <cell r="C112" t="str">
            <v>biggest</v>
          </cell>
          <cell r="D112" t="str">
            <v>x</v>
          </cell>
          <cell r="E112" t="str">
            <v>найбільший</v>
          </cell>
          <cell r="F112" t="str">
            <v>самый большой</v>
          </cell>
          <cell r="G112" t="str">
            <v>biggest</v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</row>
        <row r="113">
          <cell r="C113" t="str">
            <v>biggish</v>
          </cell>
          <cell r="D113" t="str">
            <v>d</v>
          </cell>
          <cell r="E113" t="str">
            <v>biggish</v>
          </cell>
          <cell r="F113" t="str">
            <v>довольно большой</v>
          </cell>
          <cell r="G113" t="str">
            <v/>
          </cell>
          <cell r="H113" t="str">
            <v>biggish</v>
          </cell>
          <cell r="I113" t="str">
            <v>довольно большой</v>
          </cell>
          <cell r="J113" t="str">
            <v/>
          </cell>
          <cell r="K113" t="str">
            <v/>
          </cell>
        </row>
        <row r="114">
          <cell r="C114" t="str">
            <v>bit</v>
          </cell>
          <cell r="D114" t="str">
            <v>x</v>
          </cell>
          <cell r="E114" t="str">
            <v>біт</v>
          </cell>
          <cell r="F114" t="str">
            <v>немного</v>
          </cell>
          <cell r="G114" t="str">
            <v>bit</v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</row>
        <row r="115">
          <cell r="C115" t="str">
            <v>biting</v>
          </cell>
          <cell r="D115" t="str">
            <v>x</v>
          </cell>
          <cell r="E115" t="str">
            <v>кусати</v>
          </cell>
          <cell r="F115" t="str">
            <v>едкий</v>
          </cell>
          <cell r="G115" t="str">
            <v>biting</v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</row>
        <row r="116">
          <cell r="C116" t="str">
            <v>bits</v>
          </cell>
          <cell r="D116" t="str">
            <v>x</v>
          </cell>
          <cell r="E116" t="str">
            <v>біти</v>
          </cell>
          <cell r="F116" t="str">
            <v>биты</v>
          </cell>
          <cell r="G116" t="str">
            <v>bits</v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</row>
        <row r="117">
          <cell r="C117" t="str">
            <v>black</v>
          </cell>
          <cell r="D117" t="str">
            <v>x</v>
          </cell>
          <cell r="E117" t="str">
            <v>чорний</v>
          </cell>
          <cell r="F117" t="str">
            <v>черный</v>
          </cell>
          <cell r="G117" t="str">
            <v>black</v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</row>
        <row r="118">
          <cell r="C118" t="str">
            <v>blast</v>
          </cell>
          <cell r="D118" t="str">
            <v>v</v>
          </cell>
          <cell r="E118" t="str">
            <v>вибух</v>
          </cell>
          <cell r="F118" t="str">
            <v>взрыв</v>
          </cell>
          <cell r="G118" t="str">
            <v/>
          </cell>
          <cell r="H118" t="str">
            <v/>
          </cell>
          <cell r="I118" t="str">
            <v/>
          </cell>
          <cell r="J118" t="str">
            <v>вибух</v>
          </cell>
          <cell r="K118" t="str">
            <v>взрыв</v>
          </cell>
        </row>
        <row r="119">
          <cell r="C119" t="str">
            <v>bleeding</v>
          </cell>
          <cell r="D119" t="str">
            <v>v</v>
          </cell>
          <cell r="E119" t="str">
            <v>кровотеча</v>
          </cell>
          <cell r="F119" t="str">
            <v>кровотечение</v>
          </cell>
          <cell r="G119" t="str">
            <v/>
          </cell>
          <cell r="H119" t="str">
            <v/>
          </cell>
          <cell r="I119" t="str">
            <v/>
          </cell>
          <cell r="J119" t="str">
            <v>кровотеча</v>
          </cell>
          <cell r="K119" t="str">
            <v>кровотечение</v>
          </cell>
        </row>
        <row r="120">
          <cell r="C120" t="str">
            <v>blighter</v>
          </cell>
          <cell r="D120" t="str">
            <v>d</v>
          </cell>
          <cell r="E120" t="str">
            <v>бліше</v>
          </cell>
          <cell r="F120" t="str">
            <v>губитель</v>
          </cell>
          <cell r="G120" t="str">
            <v/>
          </cell>
          <cell r="H120" t="str">
            <v>бліше</v>
          </cell>
          <cell r="I120" t="str">
            <v>губитель</v>
          </cell>
          <cell r="J120" t="str">
            <v/>
          </cell>
          <cell r="K120" t="str">
            <v/>
          </cell>
        </row>
        <row r="121">
          <cell r="C121" t="str">
            <v>blindfold</v>
          </cell>
          <cell r="D121" t="str">
            <v>d</v>
          </cell>
          <cell r="E121" t="str">
            <v>зав'язати очі</v>
          </cell>
          <cell r="F121" t="str">
            <v>повязка на глаза</v>
          </cell>
          <cell r="G121" t="str">
            <v/>
          </cell>
          <cell r="H121" t="str">
            <v>зав'язати очі</v>
          </cell>
          <cell r="I121" t="str">
            <v>повязка на глаза</v>
          </cell>
          <cell r="J121" t="str">
            <v/>
          </cell>
          <cell r="K121" t="str">
            <v/>
          </cell>
        </row>
        <row r="122">
          <cell r="C122" t="str">
            <v>blocking</v>
          </cell>
          <cell r="D122" t="str">
            <v>v</v>
          </cell>
          <cell r="E122" t="str">
            <v>блокування</v>
          </cell>
          <cell r="F122" t="str">
            <v>блокирование</v>
          </cell>
          <cell r="G122" t="str">
            <v/>
          </cell>
          <cell r="H122" t="str">
            <v/>
          </cell>
          <cell r="I122" t="str">
            <v/>
          </cell>
          <cell r="J122" t="str">
            <v>блокування</v>
          </cell>
          <cell r="K122" t="str">
            <v>блокирование</v>
          </cell>
        </row>
        <row r="123">
          <cell r="C123" t="str">
            <v>bloodstained</v>
          </cell>
          <cell r="D123" t="str">
            <v>v</v>
          </cell>
          <cell r="E123" t="str">
            <v>кривавий</v>
          </cell>
          <cell r="F123" t="str">
            <v>запачканный кровью</v>
          </cell>
          <cell r="G123" t="str">
            <v/>
          </cell>
          <cell r="H123" t="str">
            <v/>
          </cell>
          <cell r="I123" t="str">
            <v/>
          </cell>
          <cell r="J123" t="str">
            <v>кривавий</v>
          </cell>
          <cell r="K123" t="str">
            <v>запачканный кровью</v>
          </cell>
        </row>
        <row r="124">
          <cell r="C124" t="str">
            <v>blowing</v>
          </cell>
          <cell r="D124" t="str">
            <v>v</v>
          </cell>
          <cell r="E124" t="str">
            <v>дующий</v>
          </cell>
          <cell r="F124" t="str">
            <v>дующий</v>
          </cell>
          <cell r="G124" t="str">
            <v/>
          </cell>
          <cell r="H124" t="str">
            <v/>
          </cell>
          <cell r="I124" t="str">
            <v/>
          </cell>
          <cell r="J124" t="str">
            <v>дующий</v>
          </cell>
          <cell r="K124" t="str">
            <v>дующий</v>
          </cell>
        </row>
        <row r="125">
          <cell r="C125" t="str">
            <v>board</v>
          </cell>
          <cell r="D125" t="str">
            <v>x</v>
          </cell>
          <cell r="E125" t="str">
            <v>дошка</v>
          </cell>
          <cell r="F125" t="str">
            <v>доска</v>
          </cell>
          <cell r="G125" t="str">
            <v>board</v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</row>
        <row r="126">
          <cell r="C126" t="str">
            <v>bodies</v>
          </cell>
          <cell r="D126" t="str">
            <v>x</v>
          </cell>
          <cell r="E126" t="str">
            <v>тіла</v>
          </cell>
          <cell r="F126" t="str">
            <v>тела</v>
          </cell>
          <cell r="G126" t="str">
            <v>bodies</v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</row>
        <row r="127">
          <cell r="C127" t="str">
            <v>body</v>
          </cell>
          <cell r="D127" t="str">
            <v>x</v>
          </cell>
          <cell r="E127" t="str">
            <v>тіло</v>
          </cell>
          <cell r="F127" t="str">
            <v>тело</v>
          </cell>
          <cell r="G127" t="str">
            <v>body</v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</row>
        <row r="128">
          <cell r="C128" t="str">
            <v>Boggis</v>
          </cell>
          <cell r="D128" t="str">
            <v>x</v>
          </cell>
          <cell r="E128" t="str">
            <v>Боггіс</v>
          </cell>
          <cell r="F128" t="str">
            <v>Боггис</v>
          </cell>
          <cell r="G128" t="str">
            <v>Boggis</v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</row>
        <row r="129">
          <cell r="C129" t="str">
            <v>Boggis's</v>
          </cell>
          <cell r="D129" t="str">
            <v>x</v>
          </cell>
          <cell r="E129" t="str">
            <v>Боггіс</v>
          </cell>
          <cell r="F129" t="str">
            <v>Боггис-х</v>
          </cell>
          <cell r="G129" t="str">
            <v>Boggis's</v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</row>
        <row r="130">
          <cell r="C130" t="str">
            <v>boil</v>
          </cell>
          <cell r="D130" t="str">
            <v>v</v>
          </cell>
          <cell r="E130" t="str">
            <v>кип'ятити</v>
          </cell>
          <cell r="F130" t="str">
            <v>кипятить</v>
          </cell>
          <cell r="G130" t="str">
            <v/>
          </cell>
          <cell r="H130" t="str">
            <v/>
          </cell>
          <cell r="I130" t="str">
            <v/>
          </cell>
          <cell r="J130" t="str">
            <v>кип'ятити</v>
          </cell>
          <cell r="K130" t="str">
            <v>кипятить</v>
          </cell>
        </row>
        <row r="131">
          <cell r="C131" t="str">
            <v>boiled</v>
          </cell>
          <cell r="D131" t="str">
            <v>v</v>
          </cell>
          <cell r="E131" t="str">
            <v>варений</v>
          </cell>
          <cell r="F131" t="str">
            <v>вареный</v>
          </cell>
          <cell r="G131" t="str">
            <v/>
          </cell>
          <cell r="H131" t="str">
            <v/>
          </cell>
          <cell r="I131" t="str">
            <v/>
          </cell>
          <cell r="J131" t="str">
            <v>варений</v>
          </cell>
          <cell r="K131" t="str">
            <v>вареный</v>
          </cell>
        </row>
        <row r="132">
          <cell r="C132" t="str">
            <v>borrow</v>
          </cell>
          <cell r="D132" t="str">
            <v>v</v>
          </cell>
          <cell r="E132" t="str">
            <v>запозичувати</v>
          </cell>
          <cell r="F132" t="str">
            <v>заимствовать</v>
          </cell>
          <cell r="G132" t="str">
            <v/>
          </cell>
          <cell r="H132" t="str">
            <v/>
          </cell>
          <cell r="I132" t="str">
            <v/>
          </cell>
          <cell r="J132" t="str">
            <v>запозичувати</v>
          </cell>
          <cell r="K132" t="str">
            <v>заимствовать</v>
          </cell>
        </row>
        <row r="133">
          <cell r="C133" t="str">
            <v>both</v>
          </cell>
          <cell r="D133" t="str">
            <v>x</v>
          </cell>
          <cell r="E133" t="str">
            <v>обидва</v>
          </cell>
          <cell r="F133" t="str">
            <v>и то и другое</v>
          </cell>
          <cell r="G133" t="str">
            <v>both</v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</row>
        <row r="134">
          <cell r="C134" t="str">
            <v>bottles</v>
          </cell>
          <cell r="D134" t="str">
            <v>x</v>
          </cell>
          <cell r="E134" t="str">
            <v>пляшки</v>
          </cell>
          <cell r="F134" t="str">
            <v>бутылки</v>
          </cell>
          <cell r="G134" t="str">
            <v>bottles</v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</row>
        <row r="135">
          <cell r="C135" t="str">
            <v>bottom</v>
          </cell>
          <cell r="D135" t="str">
            <v>x</v>
          </cell>
          <cell r="E135" t="str">
            <v>дно</v>
          </cell>
          <cell r="F135" t="str">
            <v>дно</v>
          </cell>
          <cell r="G135" t="str">
            <v>bottom</v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</row>
        <row r="136">
          <cell r="C136" t="str">
            <v>bound</v>
          </cell>
          <cell r="D136" t="str">
            <v>v</v>
          </cell>
          <cell r="E136" t="str">
            <v>пов'язаний</v>
          </cell>
          <cell r="F136" t="str">
            <v>связанный</v>
          </cell>
          <cell r="G136" t="str">
            <v/>
          </cell>
          <cell r="H136" t="str">
            <v/>
          </cell>
          <cell r="I136" t="str">
            <v/>
          </cell>
          <cell r="J136" t="str">
            <v>пов'язаний</v>
          </cell>
          <cell r="K136" t="str">
            <v>связанный</v>
          </cell>
        </row>
        <row r="137">
          <cell r="C137" t="str">
            <v>breakfast</v>
          </cell>
          <cell r="D137" t="str">
            <v>x</v>
          </cell>
          <cell r="E137" t="str">
            <v>сніданок</v>
          </cell>
          <cell r="F137" t="str">
            <v>завтрак</v>
          </cell>
          <cell r="G137" t="str">
            <v>breakfast</v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</row>
        <row r="138">
          <cell r="C138" t="str">
            <v>breath</v>
          </cell>
          <cell r="D138" t="str">
            <v>v</v>
          </cell>
          <cell r="E138" t="str">
            <v>дихання</v>
          </cell>
          <cell r="F138" t="str">
            <v>дыхание</v>
          </cell>
          <cell r="G138" t="str">
            <v/>
          </cell>
          <cell r="H138" t="str">
            <v/>
          </cell>
          <cell r="I138" t="str">
            <v/>
          </cell>
          <cell r="J138" t="str">
            <v>дихання</v>
          </cell>
          <cell r="K138" t="str">
            <v>дыхание</v>
          </cell>
        </row>
        <row r="139">
          <cell r="C139" t="str">
            <v>Bгeаthe</v>
          </cell>
          <cell r="D139" t="str">
            <v>v</v>
          </cell>
          <cell r="E139" t="str">
            <v>душать</v>
          </cell>
          <cell r="F139" t="str">
            <v>дихати</v>
          </cell>
          <cell r="G139" t="str">
            <v/>
          </cell>
        </row>
        <row r="140">
          <cell r="C140" t="str">
            <v>breathing</v>
          </cell>
          <cell r="D140" t="str">
            <v>x</v>
          </cell>
          <cell r="E140" t="str">
            <v>дихання</v>
          </cell>
          <cell r="F140" t="str">
            <v>дыхание</v>
          </cell>
          <cell r="G140" t="str">
            <v>breathing</v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</row>
        <row r="141">
          <cell r="C141" t="str">
            <v>brick</v>
          </cell>
          <cell r="D141" t="str">
            <v>v</v>
          </cell>
          <cell r="E141" t="str">
            <v>цегла</v>
          </cell>
          <cell r="F141" t="str">
            <v>кирпич</v>
          </cell>
          <cell r="G141" t="str">
            <v/>
          </cell>
          <cell r="H141" t="str">
            <v/>
          </cell>
          <cell r="I141" t="str">
            <v/>
          </cell>
          <cell r="J141" t="str">
            <v>цегла</v>
          </cell>
          <cell r="K141" t="str">
            <v>кирпич</v>
          </cell>
        </row>
        <row r="142">
          <cell r="C142" t="str">
            <v>bricks</v>
          </cell>
          <cell r="D142" t="str">
            <v>v</v>
          </cell>
          <cell r="E142" t="str">
            <v>цегла</v>
          </cell>
          <cell r="F142" t="str">
            <v>кирпич</v>
          </cell>
          <cell r="G142" t="str">
            <v/>
          </cell>
          <cell r="H142" t="str">
            <v/>
          </cell>
          <cell r="I142" t="str">
            <v/>
          </cell>
          <cell r="J142" t="str">
            <v>цегла</v>
          </cell>
          <cell r="K142" t="str">
            <v>кирпич</v>
          </cell>
        </row>
        <row r="143">
          <cell r="C143" t="str">
            <v>bride</v>
          </cell>
          <cell r="D143" t="str">
            <v>v</v>
          </cell>
          <cell r="E143" t="str">
            <v>наречена</v>
          </cell>
          <cell r="F143" t="str">
            <v>невеста</v>
          </cell>
          <cell r="G143" t="str">
            <v/>
          </cell>
          <cell r="H143" t="str">
            <v/>
          </cell>
          <cell r="I143" t="str">
            <v/>
          </cell>
          <cell r="J143" t="str">
            <v>наречена</v>
          </cell>
          <cell r="K143" t="str">
            <v>невеста</v>
          </cell>
        </row>
        <row r="144">
          <cell r="C144" t="str">
            <v>bright</v>
          </cell>
          <cell r="D144" t="str">
            <v>x</v>
          </cell>
          <cell r="E144" t="str">
            <v>яскравий</v>
          </cell>
          <cell r="F144" t="str">
            <v>яркий</v>
          </cell>
          <cell r="G144" t="str">
            <v>bright</v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</row>
        <row r="145">
          <cell r="C145" t="str">
            <v>brilliant</v>
          </cell>
          <cell r="D145" t="str">
            <v>x</v>
          </cell>
          <cell r="E145" t="str">
            <v>блискучий</v>
          </cell>
          <cell r="F145" t="str">
            <v>блестящий</v>
          </cell>
          <cell r="G145" t="str">
            <v>brilliant</v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</row>
        <row r="146">
          <cell r="C146" t="str">
            <v>Bring</v>
          </cell>
          <cell r="D146" t="str">
            <v>x</v>
          </cell>
          <cell r="E146" t="str">
            <v>Принесіть</v>
          </cell>
          <cell r="F146" t="str">
            <v>приносить</v>
          </cell>
          <cell r="G146" t="str">
            <v>Bring</v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</row>
        <row r="147">
          <cell r="C147" t="str">
            <v>bringing</v>
          </cell>
          <cell r="D147" t="str">
            <v>x</v>
          </cell>
          <cell r="E147" t="str">
            <v>приведення</v>
          </cell>
          <cell r="F147" t="str">
            <v>приведение</v>
          </cell>
          <cell r="G147" t="str">
            <v>bringing</v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</row>
        <row r="148">
          <cell r="C148" t="str">
            <v>brought</v>
          </cell>
          <cell r="D148" t="str">
            <v>x</v>
          </cell>
          <cell r="E148" t="str">
            <v>приніс</v>
          </cell>
          <cell r="F148" t="str">
            <v>привел</v>
          </cell>
          <cell r="G148" t="str">
            <v>brought</v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</row>
        <row r="149">
          <cell r="C149" t="str">
            <v>brown</v>
          </cell>
          <cell r="D149" t="str">
            <v>x</v>
          </cell>
          <cell r="E149" t="str">
            <v>коричневий</v>
          </cell>
          <cell r="F149" t="str">
            <v>коричневый</v>
          </cell>
          <cell r="G149" t="str">
            <v>brown</v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</row>
        <row r="150">
          <cell r="C150" t="str">
            <v>brutal</v>
          </cell>
          <cell r="D150" t="str">
            <v>v</v>
          </cell>
          <cell r="E150" t="str">
            <v>жорстокий</v>
          </cell>
          <cell r="F150" t="str">
            <v>зверский</v>
          </cell>
          <cell r="G150" t="str">
            <v/>
          </cell>
          <cell r="H150" t="str">
            <v/>
          </cell>
          <cell r="I150" t="str">
            <v/>
          </cell>
          <cell r="J150" t="str">
            <v>жорстокий</v>
          </cell>
          <cell r="K150" t="str">
            <v>зверский</v>
          </cell>
        </row>
        <row r="151">
          <cell r="C151" t="str">
            <v>brute</v>
          </cell>
          <cell r="D151" t="str">
            <v>v</v>
          </cell>
          <cell r="E151" t="str">
            <v>грубий</v>
          </cell>
          <cell r="F151" t="str">
            <v>скотина</v>
          </cell>
          <cell r="G151" t="str">
            <v/>
          </cell>
          <cell r="H151" t="str">
            <v/>
          </cell>
          <cell r="I151" t="str">
            <v/>
          </cell>
          <cell r="J151" t="str">
            <v>грубий</v>
          </cell>
          <cell r="K151" t="str">
            <v>скотина</v>
          </cell>
        </row>
        <row r="152">
          <cell r="C152" t="str">
            <v>brutes</v>
          </cell>
          <cell r="D152" t="str">
            <v>v</v>
          </cell>
          <cell r="E152" t="str">
            <v>брутс</v>
          </cell>
          <cell r="F152" t="str">
            <v>скоты</v>
          </cell>
          <cell r="G152" t="str">
            <v/>
          </cell>
          <cell r="H152" t="str">
            <v/>
          </cell>
          <cell r="I152" t="str">
            <v/>
          </cell>
          <cell r="J152" t="str">
            <v>брутс</v>
          </cell>
          <cell r="K152" t="str">
            <v>скоты</v>
          </cell>
        </row>
        <row r="153">
          <cell r="C153" t="str">
            <v>bubbled</v>
          </cell>
          <cell r="D153" t="str">
            <v>v</v>
          </cell>
          <cell r="E153" t="str">
            <v>булькав</v>
          </cell>
          <cell r="F153" t="str">
            <v>пузыриться</v>
          </cell>
          <cell r="G153" t="str">
            <v/>
          </cell>
          <cell r="H153" t="str">
            <v/>
          </cell>
          <cell r="I153" t="str">
            <v/>
          </cell>
          <cell r="J153" t="str">
            <v>булькав</v>
          </cell>
          <cell r="K153" t="str">
            <v>пузыриться</v>
          </cell>
        </row>
        <row r="154">
          <cell r="C154" t="str">
            <v>bucket</v>
          </cell>
          <cell r="D154" t="str">
            <v>v</v>
          </cell>
          <cell r="E154" t="str">
            <v>відро</v>
          </cell>
          <cell r="F154" t="str">
            <v>ведро</v>
          </cell>
          <cell r="G154" t="str">
            <v/>
          </cell>
          <cell r="H154" t="str">
            <v/>
          </cell>
          <cell r="I154" t="str">
            <v/>
          </cell>
          <cell r="J154" t="str">
            <v>відро</v>
          </cell>
          <cell r="K154" t="str">
            <v>ведро</v>
          </cell>
        </row>
        <row r="155">
          <cell r="C155" t="str">
            <v>build</v>
          </cell>
          <cell r="D155" t="str">
            <v>x</v>
          </cell>
          <cell r="E155" t="str">
            <v>будувати</v>
          </cell>
          <cell r="F155" t="str">
            <v>строить</v>
          </cell>
          <cell r="G155" t="str">
            <v>build</v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</row>
        <row r="156">
          <cell r="C156" t="str">
            <v>built</v>
          </cell>
          <cell r="D156" t="str">
            <v>x</v>
          </cell>
          <cell r="E156" t="str">
            <v>побудований</v>
          </cell>
          <cell r="F156" t="str">
            <v>построен</v>
          </cell>
          <cell r="G156" t="str">
            <v>built</v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</row>
        <row r="157">
          <cell r="C157" t="str">
            <v>bull's-eye</v>
          </cell>
          <cell r="D157" t="str">
            <v>v</v>
          </cell>
          <cell r="E157" t="str">
            <v>бич-око</v>
          </cell>
          <cell r="F157" t="str">
            <v>прямо в точку</v>
          </cell>
          <cell r="G157" t="str">
            <v/>
          </cell>
          <cell r="H157" t="str">
            <v/>
          </cell>
          <cell r="I157" t="str">
            <v/>
          </cell>
          <cell r="J157" t="str">
            <v>бич-око</v>
          </cell>
          <cell r="K157" t="str">
            <v>прямо в точку</v>
          </cell>
        </row>
        <row r="158">
          <cell r="C158" t="str">
            <v>Bunce</v>
          </cell>
          <cell r="D158" t="str">
            <v>x</v>
          </cell>
          <cell r="E158" t="str">
            <v>Бунса</v>
          </cell>
          <cell r="F158" t="str">
            <v>Выгода</v>
          </cell>
          <cell r="G158" t="str">
            <v>Bunce</v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</row>
        <row r="159">
          <cell r="C159" t="str">
            <v>Bunce's</v>
          </cell>
          <cell r="D159" t="str">
            <v>x</v>
          </cell>
          <cell r="E159" t="str">
            <v>Бунса</v>
          </cell>
          <cell r="F159" t="str">
            <v>Bunce-х</v>
          </cell>
          <cell r="G159" t="str">
            <v>Bunce's</v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</row>
        <row r="160">
          <cell r="C160" t="str">
            <v>bunches</v>
          </cell>
          <cell r="D160" t="str">
            <v>v</v>
          </cell>
          <cell r="E160" t="str">
            <v>пучки</v>
          </cell>
          <cell r="F160" t="str">
            <v>сгустки</v>
          </cell>
          <cell r="G160" t="str">
            <v/>
          </cell>
          <cell r="H160" t="str">
            <v/>
          </cell>
          <cell r="I160" t="str">
            <v/>
          </cell>
          <cell r="J160" t="str">
            <v>пучки</v>
          </cell>
          <cell r="K160" t="str">
            <v>сгустки</v>
          </cell>
        </row>
        <row r="161">
          <cell r="C161" t="str">
            <v>Burglars</v>
          </cell>
          <cell r="D161" t="str">
            <v>v</v>
          </cell>
          <cell r="E161" t="str">
            <v>Грабіжники</v>
          </cell>
          <cell r="F161" t="str">
            <v>Взломщики</v>
          </cell>
          <cell r="G161" t="str">
            <v/>
          </cell>
          <cell r="H161" t="str">
            <v/>
          </cell>
          <cell r="I161" t="str">
            <v/>
          </cell>
          <cell r="J161" t="str">
            <v>Грабіжники</v>
          </cell>
          <cell r="K161" t="str">
            <v>Взломщики</v>
          </cell>
        </row>
        <row r="162">
          <cell r="C162" t="str">
            <v>burned</v>
          </cell>
          <cell r="D162" t="str">
            <v>v</v>
          </cell>
          <cell r="E162" t="str">
            <v>спалений</v>
          </cell>
          <cell r="F162" t="str">
            <v>сожженный</v>
          </cell>
          <cell r="G162" t="str">
            <v/>
          </cell>
          <cell r="H162" t="str">
            <v/>
          </cell>
          <cell r="I162" t="str">
            <v/>
          </cell>
          <cell r="J162" t="str">
            <v>спалений</v>
          </cell>
          <cell r="K162" t="str">
            <v>сожженный</v>
          </cell>
        </row>
        <row r="163">
          <cell r="C163" t="str">
            <v>burst</v>
          </cell>
          <cell r="D163" t="str">
            <v>v</v>
          </cell>
          <cell r="E163" t="str">
            <v>вибухнув</v>
          </cell>
          <cell r="F163" t="str">
            <v>взрыв</v>
          </cell>
          <cell r="G163" t="str">
            <v/>
          </cell>
          <cell r="H163" t="str">
            <v/>
          </cell>
          <cell r="I163" t="str">
            <v/>
          </cell>
          <cell r="J163" t="str">
            <v>вибухнув</v>
          </cell>
          <cell r="K163" t="str">
            <v>взрыв</v>
          </cell>
        </row>
        <row r="164">
          <cell r="C164" t="str">
            <v>bursting</v>
          </cell>
          <cell r="D164" t="str">
            <v>v</v>
          </cell>
          <cell r="E164" t="str">
            <v>розрив</v>
          </cell>
          <cell r="F164" t="str">
            <v>разрывной</v>
          </cell>
          <cell r="G164" t="str">
            <v/>
          </cell>
          <cell r="H164" t="str">
            <v/>
          </cell>
          <cell r="I164" t="str">
            <v/>
          </cell>
          <cell r="J164" t="str">
            <v>розрив</v>
          </cell>
          <cell r="K164" t="str">
            <v>разрывной</v>
          </cell>
        </row>
        <row r="165">
          <cell r="C165" t="str">
            <v>business</v>
          </cell>
          <cell r="D165" t="str">
            <v>x</v>
          </cell>
          <cell r="E165" t="str">
            <v>бізнес</v>
          </cell>
          <cell r="F165" t="str">
            <v>бизнес</v>
          </cell>
          <cell r="G165" t="str">
            <v>business</v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</row>
        <row r="166">
          <cell r="C166" t="str">
            <v>But</v>
          </cell>
          <cell r="D166" t="str">
            <v>x</v>
          </cell>
          <cell r="E166" t="str">
            <v>Але</v>
          </cell>
          <cell r="F166" t="str">
            <v>Но</v>
          </cell>
          <cell r="G166" t="str">
            <v>But</v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</row>
        <row r="167">
          <cell r="C167" t="str">
            <v>buys</v>
          </cell>
          <cell r="D167" t="str">
            <v>x</v>
          </cell>
          <cell r="E167" t="str">
            <v>купує</v>
          </cell>
          <cell r="F167" t="str">
            <v>покупает</v>
          </cell>
          <cell r="G167" t="str">
            <v>buys</v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</row>
        <row r="168">
          <cell r="C168" t="str">
            <v>buzz</v>
          </cell>
          <cell r="D168" t="str">
            <v>v</v>
          </cell>
          <cell r="E168" t="str">
            <v>гудіння</v>
          </cell>
          <cell r="F168" t="str">
            <v>жужжание</v>
          </cell>
          <cell r="G168" t="str">
            <v/>
          </cell>
          <cell r="H168" t="str">
            <v/>
          </cell>
          <cell r="I168" t="str">
            <v/>
          </cell>
          <cell r="J168" t="str">
            <v>гудіння</v>
          </cell>
          <cell r="K168" t="str">
            <v>жужжание</v>
          </cell>
        </row>
        <row r="169">
          <cell r="C169" t="str">
            <v>by</v>
          </cell>
          <cell r="D169" t="str">
            <v>x</v>
          </cell>
          <cell r="E169" t="str">
            <v>по</v>
          </cell>
          <cell r="F169" t="str">
            <v>от</v>
          </cell>
          <cell r="G169" t="str">
            <v>by</v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</row>
        <row r="170">
          <cell r="C170" t="str">
            <v>called</v>
          </cell>
          <cell r="D170" t="str">
            <v>x</v>
          </cell>
          <cell r="E170" t="str">
            <v>називається</v>
          </cell>
          <cell r="F170" t="str">
            <v>называется</v>
          </cell>
          <cell r="G170" t="str">
            <v>called</v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</row>
        <row r="171">
          <cell r="C171" t="str">
            <v>calling</v>
          </cell>
          <cell r="D171" t="str">
            <v>x</v>
          </cell>
          <cell r="E171" t="str">
            <v>дзвінок</v>
          </cell>
          <cell r="F171" t="str">
            <v>призвание</v>
          </cell>
          <cell r="G171" t="str">
            <v>calling</v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</row>
        <row r="172">
          <cell r="C172" t="str">
            <v>Calm</v>
          </cell>
          <cell r="D172" t="str">
            <v>x</v>
          </cell>
          <cell r="E172" t="str">
            <v>Спокій</v>
          </cell>
          <cell r="F172" t="str">
            <v>спокойный</v>
          </cell>
          <cell r="G172" t="str">
            <v>Calm</v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</row>
        <row r="173">
          <cell r="C173" t="str">
            <v>came</v>
          </cell>
          <cell r="D173" t="str">
            <v>x</v>
          </cell>
          <cell r="E173" t="str">
            <v>прийшов</v>
          </cell>
          <cell r="F173" t="str">
            <v>пришел</v>
          </cell>
          <cell r="G173" t="str">
            <v>came</v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</row>
        <row r="174">
          <cell r="C174" t="str">
            <v>camp</v>
          </cell>
          <cell r="D174" t="str">
            <v>v</v>
          </cell>
          <cell r="E174" t="str">
            <v>табір</v>
          </cell>
          <cell r="F174" t="str">
            <v>лагерь</v>
          </cell>
          <cell r="G174" t="str">
            <v/>
          </cell>
          <cell r="H174" t="str">
            <v/>
          </cell>
          <cell r="I174" t="str">
            <v/>
          </cell>
          <cell r="J174" t="str">
            <v>табір</v>
          </cell>
          <cell r="K174" t="str">
            <v>лагерь</v>
          </cell>
        </row>
        <row r="175">
          <cell r="C175" t="str">
            <v>can</v>
          </cell>
          <cell r="D175" t="str">
            <v>x</v>
          </cell>
          <cell r="E175" t="str">
            <v>може</v>
          </cell>
          <cell r="F175" t="str">
            <v>Можно</v>
          </cell>
          <cell r="G175" t="str">
            <v>can</v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</row>
        <row r="176">
          <cell r="C176" t="str">
            <v>cannot</v>
          </cell>
          <cell r="D176" t="str">
            <v>x</v>
          </cell>
          <cell r="E176" t="str">
            <v>не можу</v>
          </cell>
          <cell r="F176" t="str">
            <v>не могу</v>
          </cell>
          <cell r="G176" t="str">
            <v>cannot</v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</row>
        <row r="177">
          <cell r="C177" t="str">
            <v>can't</v>
          </cell>
          <cell r="D177" t="str">
            <v>x</v>
          </cell>
          <cell r="E177" t="str">
            <v>не можу</v>
          </cell>
          <cell r="F177" t="str">
            <v>не может</v>
          </cell>
          <cell r="G177" t="str">
            <v>can't</v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</row>
        <row r="178">
          <cell r="C178" t="str">
            <v>care</v>
          </cell>
          <cell r="D178" t="str">
            <v>x</v>
          </cell>
          <cell r="E178" t="str">
            <v>турбота</v>
          </cell>
          <cell r="F178" t="str">
            <v>забота</v>
          </cell>
          <cell r="G178" t="str">
            <v>care</v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</row>
        <row r="179">
          <cell r="C179" t="str">
            <v>careful</v>
          </cell>
          <cell r="D179" t="str">
            <v>x</v>
          </cell>
          <cell r="E179" t="str">
            <v>обережно</v>
          </cell>
          <cell r="F179" t="str">
            <v>осторожный</v>
          </cell>
          <cell r="G179" t="str">
            <v>careful</v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</row>
        <row r="180">
          <cell r="C180" t="str">
            <v>carefully</v>
          </cell>
          <cell r="D180" t="str">
            <v>x</v>
          </cell>
          <cell r="E180" t="str">
            <v>обережно</v>
          </cell>
          <cell r="F180" t="str">
            <v>внимательно</v>
          </cell>
          <cell r="G180" t="str">
            <v>carefully</v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</row>
        <row r="181">
          <cell r="C181" t="str">
            <v>careless</v>
          </cell>
          <cell r="D181" t="str">
            <v>v</v>
          </cell>
          <cell r="E181" t="str">
            <v>недбало</v>
          </cell>
          <cell r="F181" t="str">
            <v>неосторожный</v>
          </cell>
          <cell r="G181" t="str">
            <v/>
          </cell>
          <cell r="H181" t="str">
            <v/>
          </cell>
          <cell r="I181" t="str">
            <v/>
          </cell>
          <cell r="J181" t="str">
            <v>недбало</v>
          </cell>
          <cell r="K181" t="str">
            <v>неосторожный</v>
          </cell>
        </row>
        <row r="182">
          <cell r="C182" t="str">
            <v>carried</v>
          </cell>
          <cell r="D182" t="str">
            <v>x</v>
          </cell>
          <cell r="E182" t="str">
            <v>носили</v>
          </cell>
          <cell r="F182" t="str">
            <v>нести</v>
          </cell>
          <cell r="G182" t="str">
            <v>carried</v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</row>
        <row r="183">
          <cell r="C183" t="str">
            <v>carrots</v>
          </cell>
          <cell r="D183" t="str">
            <v>x</v>
          </cell>
          <cell r="E183" t="str">
            <v>морква</v>
          </cell>
          <cell r="F183" t="str">
            <v>морковь</v>
          </cell>
          <cell r="G183" t="str">
            <v>carrots</v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</row>
        <row r="184">
          <cell r="C184" t="str">
            <v>carry</v>
          </cell>
          <cell r="D184" t="str">
            <v>v</v>
          </cell>
          <cell r="E184" t="str">
            <v>носити</v>
          </cell>
          <cell r="F184" t="str">
            <v>нести</v>
          </cell>
          <cell r="G184" t="str">
            <v/>
          </cell>
          <cell r="H184" t="str">
            <v/>
          </cell>
          <cell r="I184" t="str">
            <v/>
          </cell>
          <cell r="J184" t="str">
            <v>носити</v>
          </cell>
          <cell r="K184" t="str">
            <v>нести</v>
          </cell>
        </row>
        <row r="185">
          <cell r="C185" t="str">
            <v>carrying</v>
          </cell>
          <cell r="D185" t="str">
            <v>v</v>
          </cell>
          <cell r="E185" t="str">
            <v>носіння</v>
          </cell>
          <cell r="F185" t="str">
            <v>проведение</v>
          </cell>
          <cell r="G185" t="str">
            <v/>
          </cell>
          <cell r="H185" t="str">
            <v/>
          </cell>
          <cell r="I185" t="str">
            <v/>
          </cell>
          <cell r="J185" t="str">
            <v>носіння</v>
          </cell>
          <cell r="K185" t="str">
            <v>проведение</v>
          </cell>
        </row>
        <row r="186">
          <cell r="C186" t="str">
            <v>cart</v>
          </cell>
          <cell r="D186" t="str">
            <v>v</v>
          </cell>
          <cell r="E186" t="str">
            <v>кошик</v>
          </cell>
          <cell r="F186" t="str">
            <v>телега</v>
          </cell>
          <cell r="G186" t="str">
            <v/>
          </cell>
          <cell r="H186" t="str">
            <v/>
          </cell>
          <cell r="I186" t="str">
            <v/>
          </cell>
          <cell r="J186" t="str">
            <v>кошик</v>
          </cell>
          <cell r="K186" t="str">
            <v>телега</v>
          </cell>
        </row>
        <row r="187">
          <cell r="C187" t="str">
            <v>catch</v>
          </cell>
          <cell r="D187" t="str">
            <v>v</v>
          </cell>
          <cell r="E187" t="str">
            <v>виловити</v>
          </cell>
          <cell r="F187" t="str">
            <v>поймать</v>
          </cell>
          <cell r="G187" t="str">
            <v/>
          </cell>
          <cell r="H187" t="str">
            <v/>
          </cell>
          <cell r="I187" t="str">
            <v/>
          </cell>
          <cell r="J187" t="str">
            <v>виловити</v>
          </cell>
          <cell r="K187" t="str">
            <v>поймать</v>
          </cell>
        </row>
        <row r="188">
          <cell r="C188" t="str">
            <v>caterpillar</v>
          </cell>
          <cell r="D188" t="str">
            <v>v</v>
          </cell>
          <cell r="E188" t="str">
            <v>гусениця</v>
          </cell>
          <cell r="F188" t="str">
            <v>гусеница</v>
          </cell>
          <cell r="G188" t="str">
            <v/>
          </cell>
          <cell r="H188" t="str">
            <v/>
          </cell>
          <cell r="I188" t="str">
            <v/>
          </cell>
          <cell r="J188" t="str">
            <v>гусениця</v>
          </cell>
          <cell r="K188" t="str">
            <v>гусеница</v>
          </cell>
        </row>
        <row r="189">
          <cell r="C189" t="str">
            <v>caught</v>
          </cell>
          <cell r="D189" t="str">
            <v>v</v>
          </cell>
          <cell r="E189" t="str">
            <v>спійманий</v>
          </cell>
          <cell r="F189" t="str">
            <v>пойманный</v>
          </cell>
          <cell r="G189" t="str">
            <v/>
          </cell>
          <cell r="H189" t="str">
            <v/>
          </cell>
          <cell r="I189" t="str">
            <v/>
          </cell>
          <cell r="J189" t="str">
            <v>спійманий</v>
          </cell>
          <cell r="K189" t="str">
            <v>пойманный</v>
          </cell>
        </row>
        <row r="190">
          <cell r="C190" t="str">
            <v>cautiously</v>
          </cell>
          <cell r="D190" t="str">
            <v>v</v>
          </cell>
          <cell r="E190" t="str">
            <v>обережно</v>
          </cell>
          <cell r="F190" t="str">
            <v>осторожно</v>
          </cell>
          <cell r="G190" t="str">
            <v/>
          </cell>
          <cell r="H190" t="str">
            <v/>
          </cell>
          <cell r="I190" t="str">
            <v/>
          </cell>
          <cell r="J190" t="str">
            <v>обережно</v>
          </cell>
          <cell r="K190" t="str">
            <v>осторожно</v>
          </cell>
        </row>
        <row r="191">
          <cell r="C191" t="str">
            <v>ceiling</v>
          </cell>
          <cell r="D191" t="str">
            <v>v</v>
          </cell>
          <cell r="E191" t="str">
            <v>стеля</v>
          </cell>
          <cell r="F191" t="str">
            <v>потолок</v>
          </cell>
          <cell r="G191" t="str">
            <v/>
          </cell>
          <cell r="H191" t="str">
            <v/>
          </cell>
          <cell r="I191" t="str">
            <v/>
          </cell>
          <cell r="J191" t="str">
            <v>стеля</v>
          </cell>
          <cell r="K191" t="str">
            <v>потолок</v>
          </cell>
        </row>
        <row r="192">
          <cell r="C192" t="str">
            <v>Cellar</v>
          </cell>
          <cell r="D192" t="str">
            <v>v</v>
          </cell>
          <cell r="E192" t="str">
            <v>Підвал</v>
          </cell>
          <cell r="F192" t="str">
            <v>подвал</v>
          </cell>
          <cell r="G192" t="str">
            <v/>
          </cell>
          <cell r="H192" t="str">
            <v/>
          </cell>
          <cell r="I192" t="str">
            <v/>
          </cell>
          <cell r="J192" t="str">
            <v>Підвал</v>
          </cell>
          <cell r="K192" t="str">
            <v>подвал</v>
          </cell>
        </row>
        <row r="193">
          <cell r="C193" t="str">
            <v>cement</v>
          </cell>
          <cell r="D193" t="str">
            <v>v</v>
          </cell>
          <cell r="E193" t="str">
            <v>цемент</v>
          </cell>
          <cell r="F193" t="str">
            <v>цемент</v>
          </cell>
          <cell r="G193" t="str">
            <v/>
          </cell>
          <cell r="H193" t="str">
            <v/>
          </cell>
          <cell r="I193" t="str">
            <v/>
          </cell>
          <cell r="J193" t="str">
            <v>цемент</v>
          </cell>
          <cell r="K193" t="str">
            <v>цемент</v>
          </cell>
        </row>
        <row r="194">
          <cell r="C194" t="str">
            <v>chance</v>
          </cell>
          <cell r="D194" t="str">
            <v>x</v>
          </cell>
          <cell r="E194" t="str">
            <v>шанс</v>
          </cell>
          <cell r="F194" t="str">
            <v>шанс</v>
          </cell>
          <cell r="G194" t="str">
            <v>chance</v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</row>
        <row r="195">
          <cell r="C195" t="str">
            <v>change</v>
          </cell>
          <cell r="D195" t="str">
            <v>x</v>
          </cell>
          <cell r="E195" t="str">
            <v>змінити</v>
          </cell>
          <cell r="F195" t="str">
            <v>изменение</v>
          </cell>
          <cell r="G195" t="str">
            <v>change</v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</row>
        <row r="196">
          <cell r="C196" t="str">
            <v>chaos</v>
          </cell>
          <cell r="D196" t="str">
            <v>v</v>
          </cell>
          <cell r="E196" t="str">
            <v>хаос</v>
          </cell>
          <cell r="F196" t="str">
            <v>хаос</v>
          </cell>
          <cell r="G196" t="str">
            <v/>
          </cell>
          <cell r="H196" t="str">
            <v/>
          </cell>
          <cell r="I196" t="str">
            <v/>
          </cell>
          <cell r="J196" t="str">
            <v>хаос</v>
          </cell>
          <cell r="K196" t="str">
            <v>хаос</v>
          </cell>
        </row>
        <row r="197">
          <cell r="C197" t="str">
            <v>charge</v>
          </cell>
          <cell r="D197" t="str">
            <v>x</v>
          </cell>
          <cell r="E197" t="str">
            <v>платити</v>
          </cell>
          <cell r="F197" t="str">
            <v>заряд</v>
          </cell>
          <cell r="G197" t="str">
            <v>charge</v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</row>
        <row r="198">
          <cell r="C198" t="str">
            <v>chasing</v>
          </cell>
          <cell r="D198" t="str">
            <v>v</v>
          </cell>
          <cell r="E198" t="str">
            <v>погоніти</v>
          </cell>
          <cell r="F198" t="str">
            <v>погоня</v>
          </cell>
          <cell r="G198" t="str">
            <v/>
          </cell>
          <cell r="H198" t="str">
            <v/>
          </cell>
          <cell r="I198" t="str">
            <v/>
          </cell>
          <cell r="J198" t="str">
            <v>погоніти</v>
          </cell>
          <cell r="K198" t="str">
            <v>погоня</v>
          </cell>
        </row>
        <row r="199">
          <cell r="C199" t="str">
            <v>cheer</v>
          </cell>
          <cell r="D199" t="str">
            <v>v</v>
          </cell>
          <cell r="E199" t="str">
            <v>підбадьорити</v>
          </cell>
          <cell r="F199" t="str">
            <v>аплодировать</v>
          </cell>
          <cell r="G199" t="str">
            <v/>
          </cell>
          <cell r="H199" t="str">
            <v/>
          </cell>
          <cell r="I199" t="str">
            <v/>
          </cell>
          <cell r="J199" t="str">
            <v>підбадьорити</v>
          </cell>
          <cell r="K199" t="str">
            <v>аплодировать</v>
          </cell>
        </row>
        <row r="200">
          <cell r="C200" t="str">
            <v>cheered</v>
          </cell>
          <cell r="D200" t="str">
            <v>v</v>
          </cell>
          <cell r="E200" t="str">
            <v>підбадьорював</v>
          </cell>
          <cell r="F200" t="str">
            <v>аплодировать</v>
          </cell>
          <cell r="G200" t="str">
            <v/>
          </cell>
          <cell r="H200" t="str">
            <v/>
          </cell>
          <cell r="I200" t="str">
            <v/>
          </cell>
          <cell r="J200" t="str">
            <v>підбадьорював</v>
          </cell>
          <cell r="K200" t="str">
            <v>аплодировать</v>
          </cell>
        </row>
        <row r="201">
          <cell r="C201" t="str">
            <v>cheering</v>
          </cell>
          <cell r="D201" t="str">
            <v>v</v>
          </cell>
          <cell r="E201" t="str">
            <v>підбадьорювати</v>
          </cell>
          <cell r="F201" t="str">
            <v>ободряющий</v>
          </cell>
          <cell r="G201" t="str">
            <v/>
          </cell>
          <cell r="H201" t="str">
            <v/>
          </cell>
          <cell r="I201" t="str">
            <v/>
          </cell>
          <cell r="J201" t="str">
            <v>підбадьорювати</v>
          </cell>
          <cell r="K201" t="str">
            <v>ободряющий</v>
          </cell>
        </row>
        <row r="202">
          <cell r="C202" t="str">
            <v>chewing</v>
          </cell>
          <cell r="D202" t="str">
            <v>v</v>
          </cell>
          <cell r="E202" t="str">
            <v>жування</v>
          </cell>
          <cell r="F202" t="str">
            <v>жевание</v>
          </cell>
          <cell r="G202" t="str">
            <v/>
          </cell>
          <cell r="H202" t="str">
            <v/>
          </cell>
          <cell r="I202" t="str">
            <v/>
          </cell>
          <cell r="J202" t="str">
            <v>жування</v>
          </cell>
          <cell r="K202" t="str">
            <v>жевание</v>
          </cell>
        </row>
        <row r="203">
          <cell r="C203" t="str">
            <v>chewing-gum</v>
          </cell>
          <cell r="D203" t="str">
            <v>d</v>
          </cell>
          <cell r="E203" t="str">
            <v>жувальна гумка</v>
          </cell>
          <cell r="F203" t="str">
            <v>жевательная резинка</v>
          </cell>
          <cell r="G203" t="str">
            <v/>
          </cell>
          <cell r="H203" t="str">
            <v>жувальна гумка</v>
          </cell>
          <cell r="I203" t="str">
            <v>жевательная резинка</v>
          </cell>
          <cell r="J203" t="str">
            <v/>
          </cell>
          <cell r="K203" t="str">
            <v/>
          </cell>
        </row>
        <row r="204">
          <cell r="C204" t="str">
            <v>chicken</v>
          </cell>
          <cell r="D204" t="str">
            <v>x</v>
          </cell>
          <cell r="E204" t="str">
            <v>курка</v>
          </cell>
          <cell r="F204" t="str">
            <v>курица</v>
          </cell>
          <cell r="G204" t="str">
            <v>chicken</v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</row>
        <row r="205">
          <cell r="C205" t="str">
            <v>chickens</v>
          </cell>
          <cell r="D205" t="str">
            <v>x</v>
          </cell>
          <cell r="E205" t="str">
            <v>курячі</v>
          </cell>
          <cell r="F205" t="str">
            <v>цыплята</v>
          </cell>
          <cell r="G205" t="str">
            <v>chickens</v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</row>
        <row r="206">
          <cell r="C206" t="str">
            <v>chicken-skins</v>
          </cell>
          <cell r="D206" t="str">
            <v>x</v>
          </cell>
          <cell r="E206" t="str">
            <v>курячі шкури</v>
          </cell>
          <cell r="F206" t="str">
            <v>Куриная шкура</v>
          </cell>
          <cell r="G206" t="str">
            <v>chicken-skins</v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</row>
        <row r="207">
          <cell r="C207" t="str">
            <v>child</v>
          </cell>
          <cell r="D207" t="str">
            <v>x</v>
          </cell>
          <cell r="E207" t="str">
            <v>дитина</v>
          </cell>
          <cell r="F207" t="str">
            <v>ребенок</v>
          </cell>
          <cell r="G207" t="str">
            <v>child</v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</row>
        <row r="208">
          <cell r="C208" t="str">
            <v>children</v>
          </cell>
          <cell r="D208" t="str">
            <v>x</v>
          </cell>
          <cell r="E208" t="str">
            <v>діти</v>
          </cell>
          <cell r="F208" t="str">
            <v>дети</v>
          </cell>
          <cell r="G208" t="str">
            <v>children</v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</row>
        <row r="209">
          <cell r="C209" t="str">
            <v>chin</v>
          </cell>
          <cell r="D209" t="str">
            <v>v</v>
          </cell>
          <cell r="E209" t="str">
            <v>підборіддя</v>
          </cell>
          <cell r="F209" t="str">
            <v>подбородок</v>
          </cell>
          <cell r="G209" t="str">
            <v/>
          </cell>
          <cell r="H209" t="str">
            <v/>
          </cell>
          <cell r="I209" t="str">
            <v/>
          </cell>
          <cell r="J209" t="str">
            <v>підборіддя</v>
          </cell>
          <cell r="K209" t="str">
            <v>подбородок</v>
          </cell>
        </row>
        <row r="210">
          <cell r="C210" t="str">
            <v>choicest</v>
          </cell>
          <cell r="D210" t="str">
            <v>v</v>
          </cell>
          <cell r="E210" t="str">
            <v>найкращий</v>
          </cell>
          <cell r="F210" t="str">
            <v>отборные</v>
          </cell>
          <cell r="G210" t="str">
            <v/>
          </cell>
          <cell r="H210" t="str">
            <v/>
          </cell>
          <cell r="I210" t="str">
            <v/>
          </cell>
          <cell r="J210" t="str">
            <v>найкращий</v>
          </cell>
          <cell r="K210" t="str">
            <v>отборные</v>
          </cell>
        </row>
        <row r="211">
          <cell r="C211" t="str">
            <v>choosing</v>
          </cell>
          <cell r="D211" t="str">
            <v>x</v>
          </cell>
          <cell r="E211" t="str">
            <v>вибираючи</v>
          </cell>
          <cell r="F211" t="str">
            <v>выбор</v>
          </cell>
          <cell r="G211" t="str">
            <v>choosing</v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</row>
        <row r="212">
          <cell r="C212" t="str">
            <v>chop</v>
          </cell>
          <cell r="D212" t="str">
            <v>v</v>
          </cell>
          <cell r="E212" t="str">
            <v>нарізати</v>
          </cell>
          <cell r="F212" t="str">
            <v>котлета</v>
          </cell>
          <cell r="G212" t="str">
            <v/>
          </cell>
          <cell r="H212" t="str">
            <v/>
          </cell>
          <cell r="I212" t="str">
            <v/>
          </cell>
          <cell r="J212" t="str">
            <v>нарізати</v>
          </cell>
          <cell r="K212" t="str">
            <v>котлета</v>
          </cell>
        </row>
        <row r="213">
          <cell r="C213" t="str">
            <v>chops</v>
          </cell>
          <cell r="D213" t="str">
            <v>v</v>
          </cell>
          <cell r="E213" t="str">
            <v>котлети</v>
          </cell>
          <cell r="F213" t="str">
            <v>котлеты</v>
          </cell>
          <cell r="G213" t="str">
            <v/>
          </cell>
          <cell r="H213" t="str">
            <v/>
          </cell>
          <cell r="I213" t="str">
            <v/>
          </cell>
          <cell r="J213" t="str">
            <v>котлети</v>
          </cell>
          <cell r="K213" t="str">
            <v>котлеты</v>
          </cell>
        </row>
        <row r="214">
          <cell r="C214" t="str">
            <v>chose</v>
          </cell>
          <cell r="D214" t="str">
            <v>x</v>
          </cell>
          <cell r="E214" t="str">
            <v>вибрав</v>
          </cell>
          <cell r="F214" t="str">
            <v>выбрал</v>
          </cell>
          <cell r="G214" t="str">
            <v>chose</v>
          </cell>
          <cell r="H214" t="str">
            <v/>
          </cell>
          <cell r="I214" t="str">
            <v/>
          </cell>
          <cell r="J214" t="str">
            <v/>
          </cell>
          <cell r="K214" t="str">
            <v/>
          </cell>
        </row>
        <row r="215">
          <cell r="C215" t="str">
            <v>chosen</v>
          </cell>
          <cell r="D215" t="str">
            <v>x</v>
          </cell>
          <cell r="E215" t="str">
            <v>вибраний</v>
          </cell>
          <cell r="F215" t="str">
            <v>выбранный</v>
          </cell>
          <cell r="G215" t="str">
            <v>chosen</v>
          </cell>
          <cell r="H215" t="str">
            <v/>
          </cell>
          <cell r="I215" t="str">
            <v/>
          </cell>
          <cell r="J215" t="str">
            <v/>
          </cell>
          <cell r="K215" t="str">
            <v/>
          </cell>
        </row>
        <row r="216">
          <cell r="C216" t="str">
            <v>churgle</v>
          </cell>
          <cell r="D216" t="str">
            <v>d</v>
          </cell>
          <cell r="E216" t="str">
            <v>херлу</v>
          </cell>
          <cell r="F216" t="str">
            <v>посмеиваться</v>
          </cell>
          <cell r="G216" t="str">
            <v/>
          </cell>
          <cell r="H216" t="str">
            <v>херлу</v>
          </cell>
          <cell r="I216" t="str">
            <v>посмеиваться</v>
          </cell>
          <cell r="J216" t="str">
            <v/>
          </cell>
          <cell r="K216" t="str">
            <v/>
          </cell>
        </row>
        <row r="217">
          <cell r="C217" t="str">
            <v>Cider</v>
          </cell>
          <cell r="D217" t="str">
            <v>v</v>
          </cell>
          <cell r="E217" t="str">
            <v>Сидр</v>
          </cell>
          <cell r="F217" t="str">
            <v>Сидр</v>
          </cell>
          <cell r="G217" t="str">
            <v/>
          </cell>
          <cell r="H217" t="str">
            <v/>
          </cell>
          <cell r="I217" t="str">
            <v/>
          </cell>
          <cell r="J217" t="str">
            <v>Сидр</v>
          </cell>
          <cell r="K217" t="str">
            <v>Сидр</v>
          </cell>
        </row>
        <row r="218">
          <cell r="C218" t="str">
            <v>circle</v>
          </cell>
          <cell r="D218" t="str">
            <v>v</v>
          </cell>
          <cell r="E218" t="str">
            <v>коло</v>
          </cell>
          <cell r="F218" t="str">
            <v>круг</v>
          </cell>
          <cell r="G218" t="str">
            <v/>
          </cell>
          <cell r="H218" t="str">
            <v/>
          </cell>
          <cell r="I218" t="str">
            <v/>
          </cell>
          <cell r="J218" t="str">
            <v>коло</v>
          </cell>
          <cell r="K218" t="str">
            <v>круг</v>
          </cell>
        </row>
        <row r="219">
          <cell r="C219" t="str">
            <v>circles</v>
          </cell>
          <cell r="D219" t="str">
            <v>v</v>
          </cell>
          <cell r="E219" t="str">
            <v>кола</v>
          </cell>
          <cell r="F219" t="str">
            <v>круги</v>
          </cell>
          <cell r="G219" t="str">
            <v/>
          </cell>
          <cell r="H219" t="str">
            <v/>
          </cell>
          <cell r="I219" t="str">
            <v/>
          </cell>
          <cell r="J219" t="str">
            <v>кола</v>
          </cell>
          <cell r="K219" t="str">
            <v>круги</v>
          </cell>
        </row>
        <row r="220">
          <cell r="C220" t="str">
            <v>clanging</v>
          </cell>
          <cell r="D220" t="str">
            <v>v</v>
          </cell>
          <cell r="E220" t="str">
            <v>стискаючи</v>
          </cell>
          <cell r="F220" t="str">
            <v>лязг</v>
          </cell>
          <cell r="G220" t="str">
            <v/>
          </cell>
          <cell r="H220" t="str">
            <v/>
          </cell>
          <cell r="I220" t="str">
            <v/>
          </cell>
          <cell r="J220" t="str">
            <v>стискаючи</v>
          </cell>
          <cell r="K220" t="str">
            <v>лязг</v>
          </cell>
        </row>
        <row r="221">
          <cell r="C221" t="str">
            <v>clanking</v>
          </cell>
          <cell r="D221" t="str">
            <v>v</v>
          </cell>
          <cell r="E221" t="str">
            <v>кланки</v>
          </cell>
          <cell r="F221" t="str">
            <v>бряцание</v>
          </cell>
          <cell r="G221" t="str">
            <v/>
          </cell>
          <cell r="H221" t="str">
            <v/>
          </cell>
          <cell r="I221" t="str">
            <v/>
          </cell>
          <cell r="J221" t="str">
            <v>кланки</v>
          </cell>
          <cell r="K221" t="str">
            <v>бряцание</v>
          </cell>
        </row>
        <row r="222">
          <cell r="C222" t="str">
            <v>clapped</v>
          </cell>
          <cell r="D222" t="str">
            <v>v</v>
          </cell>
          <cell r="E222" t="str">
            <v>хлопав</v>
          </cell>
          <cell r="F222" t="str">
            <v>хлопнул</v>
          </cell>
          <cell r="G222" t="str">
            <v/>
          </cell>
          <cell r="H222" t="str">
            <v/>
          </cell>
          <cell r="I222" t="str">
            <v/>
          </cell>
          <cell r="J222" t="str">
            <v>хлопав</v>
          </cell>
          <cell r="K222" t="str">
            <v>хлопнул</v>
          </cell>
        </row>
        <row r="223">
          <cell r="C223" t="str">
            <v>clapping</v>
          </cell>
          <cell r="D223" t="str">
            <v>v</v>
          </cell>
          <cell r="E223" t="str">
            <v>плескати</v>
          </cell>
          <cell r="F223" t="str">
            <v>хлопающий</v>
          </cell>
          <cell r="G223" t="str">
            <v/>
          </cell>
          <cell r="H223" t="str">
            <v/>
          </cell>
          <cell r="I223" t="str">
            <v/>
          </cell>
          <cell r="J223" t="str">
            <v>плескати</v>
          </cell>
          <cell r="K223" t="str">
            <v>хлопающий</v>
          </cell>
        </row>
        <row r="224">
          <cell r="C224" t="str">
            <v>clever</v>
          </cell>
          <cell r="D224" t="str">
            <v>x</v>
          </cell>
          <cell r="E224" t="str">
            <v>розумний</v>
          </cell>
          <cell r="F224" t="str">
            <v>умная</v>
          </cell>
          <cell r="G224" t="str">
            <v>clever</v>
          </cell>
          <cell r="H224" t="str">
            <v/>
          </cell>
          <cell r="I224" t="str">
            <v/>
          </cell>
          <cell r="J224" t="str">
            <v/>
          </cell>
          <cell r="K224" t="str">
            <v/>
          </cell>
        </row>
        <row r="225">
          <cell r="C225" t="str">
            <v>cleverest</v>
          </cell>
          <cell r="D225" t="str">
            <v>x</v>
          </cell>
          <cell r="E225" t="str">
            <v>розумний</v>
          </cell>
          <cell r="F225" t="str">
            <v>умнейший</v>
          </cell>
          <cell r="G225" t="str">
            <v>cleverest</v>
          </cell>
          <cell r="H225" t="str">
            <v/>
          </cell>
          <cell r="I225" t="str">
            <v/>
          </cell>
          <cell r="J225" t="str">
            <v/>
          </cell>
          <cell r="K225" t="str">
            <v/>
          </cell>
        </row>
        <row r="226">
          <cell r="C226" t="str">
            <v>climbed</v>
          </cell>
          <cell r="D226" t="str">
            <v>x</v>
          </cell>
          <cell r="E226" t="str">
            <v>піднявся</v>
          </cell>
          <cell r="F226" t="str">
            <v>поднялся</v>
          </cell>
          <cell r="G226" t="str">
            <v>climbed</v>
          </cell>
          <cell r="H226" t="str">
            <v/>
          </cell>
          <cell r="I226" t="str">
            <v/>
          </cell>
          <cell r="J226" t="str">
            <v/>
          </cell>
          <cell r="K226" t="str">
            <v/>
          </cell>
        </row>
        <row r="227">
          <cell r="C227" t="str">
            <v>clogged</v>
          </cell>
          <cell r="D227" t="str">
            <v>x</v>
          </cell>
          <cell r="E227" t="str">
            <v>забитий</v>
          </cell>
          <cell r="F227" t="str">
            <v>засоренный</v>
          </cell>
          <cell r="G227" t="str">
            <v>clogged</v>
          </cell>
          <cell r="H227" t="str">
            <v/>
          </cell>
          <cell r="I227" t="str">
            <v/>
          </cell>
          <cell r="J227" t="str">
            <v/>
          </cell>
          <cell r="K227" t="str">
            <v/>
          </cell>
        </row>
        <row r="228">
          <cell r="C228" t="str">
            <v>close</v>
          </cell>
          <cell r="D228" t="str">
            <v>x</v>
          </cell>
          <cell r="E228" t="str">
            <v>закрити</v>
          </cell>
          <cell r="F228" t="str">
            <v>Закрыть</v>
          </cell>
          <cell r="G228" t="str">
            <v>close</v>
          </cell>
          <cell r="H228" t="str">
            <v/>
          </cell>
          <cell r="I228" t="str">
            <v/>
          </cell>
          <cell r="J228" t="str">
            <v/>
          </cell>
          <cell r="K228" t="str">
            <v/>
          </cell>
        </row>
        <row r="229">
          <cell r="C229" t="str">
            <v>closed</v>
          </cell>
          <cell r="D229" t="str">
            <v>x</v>
          </cell>
          <cell r="E229" t="str">
            <v>ЗАЧИНЕНО</v>
          </cell>
          <cell r="F229" t="str">
            <v>закрыто</v>
          </cell>
          <cell r="G229" t="str">
            <v>closed</v>
          </cell>
          <cell r="H229" t="str">
            <v/>
          </cell>
          <cell r="I229" t="str">
            <v/>
          </cell>
          <cell r="J229" t="str">
            <v/>
          </cell>
          <cell r="K229" t="str">
            <v/>
          </cell>
        </row>
        <row r="230">
          <cell r="C230" t="str">
            <v>closer</v>
          </cell>
          <cell r="D230" t="str">
            <v>x</v>
          </cell>
          <cell r="E230" t="str">
            <v>ближче</v>
          </cell>
          <cell r="F230" t="str">
            <v>ближе</v>
          </cell>
          <cell r="G230" t="str">
            <v>closer</v>
          </cell>
          <cell r="H230" t="str">
            <v/>
          </cell>
          <cell r="I230" t="str">
            <v/>
          </cell>
          <cell r="J230" t="str">
            <v/>
          </cell>
          <cell r="K230" t="str">
            <v/>
          </cell>
        </row>
        <row r="231">
          <cell r="C231" t="str">
            <v>clumsy</v>
          </cell>
          <cell r="D231" t="str">
            <v>v</v>
          </cell>
          <cell r="E231" t="str">
            <v>незграбний</v>
          </cell>
          <cell r="F231" t="str">
            <v>топорный</v>
          </cell>
          <cell r="G231" t="str">
            <v/>
          </cell>
          <cell r="H231" t="str">
            <v/>
          </cell>
          <cell r="I231" t="str">
            <v/>
          </cell>
          <cell r="J231" t="str">
            <v>незграбний</v>
          </cell>
          <cell r="K231" t="str">
            <v>топорный</v>
          </cell>
        </row>
        <row r="232">
          <cell r="C232" t="str">
            <v>clutching</v>
          </cell>
          <cell r="D232" t="str">
            <v>v</v>
          </cell>
          <cell r="E232" t="str">
            <v>стискаючи</v>
          </cell>
          <cell r="F232" t="str">
            <v>вцепившись</v>
          </cell>
          <cell r="G232" t="str">
            <v/>
          </cell>
          <cell r="H232" t="str">
            <v/>
          </cell>
          <cell r="I232" t="str">
            <v/>
          </cell>
          <cell r="J232" t="str">
            <v>стискаючи</v>
          </cell>
          <cell r="K232" t="str">
            <v>вцепившись</v>
          </cell>
        </row>
        <row r="233">
          <cell r="C233" t="str">
            <v>cocky</v>
          </cell>
          <cell r="D233" t="str">
            <v>d</v>
          </cell>
          <cell r="E233" t="str">
            <v>причудливий</v>
          </cell>
          <cell r="F233" t="str">
            <v>самоуверенный</v>
          </cell>
          <cell r="G233" t="str">
            <v/>
          </cell>
          <cell r="H233" t="str">
            <v>причудливий</v>
          </cell>
          <cell r="I233" t="str">
            <v>самоуверенный</v>
          </cell>
          <cell r="J233" t="str">
            <v/>
          </cell>
          <cell r="K233" t="str">
            <v/>
          </cell>
        </row>
        <row r="234">
          <cell r="C234" t="str">
            <v>colossal</v>
          </cell>
          <cell r="D234" t="str">
            <v>v</v>
          </cell>
          <cell r="E234" t="str">
            <v>колосальний</v>
          </cell>
          <cell r="F234" t="str">
            <v>колоссальный</v>
          </cell>
          <cell r="G234" t="str">
            <v/>
          </cell>
          <cell r="H234" t="str">
            <v/>
          </cell>
          <cell r="I234" t="str">
            <v/>
          </cell>
          <cell r="J234" t="str">
            <v>колосальний</v>
          </cell>
          <cell r="K234" t="str">
            <v>колоссальный</v>
          </cell>
        </row>
        <row r="235">
          <cell r="C235" t="str">
            <v>Come</v>
          </cell>
          <cell r="D235" t="str">
            <v>x</v>
          </cell>
          <cell r="E235" t="str">
            <v>Приїдьте</v>
          </cell>
          <cell r="F235" t="str">
            <v>Приехать</v>
          </cell>
          <cell r="G235" t="str">
            <v>Come</v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</row>
        <row r="236">
          <cell r="C236" t="str">
            <v>Comeon</v>
          </cell>
          <cell r="D236" t="str">
            <v>x</v>
          </cell>
          <cell r="E236" t="str">
            <v>Давай</v>
          </cell>
          <cell r="F236" t="str">
            <v>Давай</v>
          </cell>
          <cell r="G236" t="str">
            <v>Comeon</v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</row>
        <row r="237">
          <cell r="C237" t="str">
            <v>comes</v>
          </cell>
          <cell r="D237" t="str">
            <v>x</v>
          </cell>
          <cell r="E237" t="str">
            <v>приходить</v>
          </cell>
          <cell r="F237" t="str">
            <v>выходит</v>
          </cell>
          <cell r="G237" t="str">
            <v>comes</v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</row>
        <row r="238">
          <cell r="C238" t="str">
            <v>coming</v>
          </cell>
          <cell r="D238" t="str">
            <v>x</v>
          </cell>
          <cell r="E238" t="str">
            <v>приходить</v>
          </cell>
          <cell r="F238" t="str">
            <v>приход</v>
          </cell>
          <cell r="G238" t="str">
            <v>coming</v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</row>
        <row r="239">
          <cell r="C239" t="str">
            <v>completely</v>
          </cell>
          <cell r="D239" t="str">
            <v>x</v>
          </cell>
          <cell r="E239" t="str">
            <v>повністю</v>
          </cell>
          <cell r="F239" t="str">
            <v>полностью</v>
          </cell>
          <cell r="G239" t="str">
            <v>completely</v>
          </cell>
          <cell r="H239" t="str">
            <v/>
          </cell>
          <cell r="I239" t="str">
            <v/>
          </cell>
          <cell r="J239" t="str">
            <v/>
          </cell>
          <cell r="K239" t="str">
            <v/>
          </cell>
        </row>
        <row r="240">
          <cell r="C240" t="str">
            <v>conversation</v>
          </cell>
          <cell r="D240" t="str">
            <v>x</v>
          </cell>
          <cell r="E240" t="str">
            <v>розмова</v>
          </cell>
          <cell r="F240" t="str">
            <v>разговор</v>
          </cell>
          <cell r="G240" t="str">
            <v>conversation</v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</row>
        <row r="241">
          <cell r="C241" t="str">
            <v>cool</v>
          </cell>
          <cell r="D241" t="str">
            <v>x</v>
          </cell>
          <cell r="E241" t="str">
            <v>круто</v>
          </cell>
          <cell r="F241" t="str">
            <v>круто</v>
          </cell>
          <cell r="G241" t="str">
            <v>cool</v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</row>
        <row r="242">
          <cell r="C242" t="str">
            <v>corner</v>
          </cell>
          <cell r="D242" t="str">
            <v>x</v>
          </cell>
          <cell r="E242" t="str">
            <v>кут</v>
          </cell>
          <cell r="F242" t="str">
            <v>угол</v>
          </cell>
          <cell r="G242" t="str">
            <v>corner</v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</row>
        <row r="243">
          <cell r="C243" t="str">
            <v>could</v>
          </cell>
          <cell r="D243" t="str">
            <v>x</v>
          </cell>
          <cell r="E243" t="str">
            <v>міг</v>
          </cell>
          <cell r="F243" t="str">
            <v>мог</v>
          </cell>
          <cell r="G243" t="str">
            <v>could</v>
          </cell>
          <cell r="H243" t="str">
            <v/>
          </cell>
          <cell r="I243" t="str">
            <v/>
          </cell>
          <cell r="J243" t="str">
            <v/>
          </cell>
          <cell r="K243" t="str">
            <v/>
          </cell>
        </row>
        <row r="244">
          <cell r="C244" t="str">
            <v>Couldn't</v>
          </cell>
          <cell r="D244" t="str">
            <v>x</v>
          </cell>
          <cell r="E244" t="str">
            <v>Не міг</v>
          </cell>
          <cell r="F244" t="str">
            <v>не удалось</v>
          </cell>
          <cell r="G244" t="str">
            <v>Couldn't</v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</row>
        <row r="245">
          <cell r="C245" t="str">
            <v>countryside</v>
          </cell>
          <cell r="D245" t="str">
            <v>v</v>
          </cell>
          <cell r="E245" t="str">
            <v>сільська місцевість</v>
          </cell>
          <cell r="F245" t="str">
            <v>сельская местность</v>
          </cell>
          <cell r="G245" t="str">
            <v/>
          </cell>
          <cell r="H245" t="str">
            <v/>
          </cell>
          <cell r="I245" t="str">
            <v/>
          </cell>
          <cell r="J245" t="str">
            <v>сільська місцевість</v>
          </cell>
          <cell r="K245" t="str">
            <v>сельская местность</v>
          </cell>
        </row>
        <row r="246">
          <cell r="C246" t="str">
            <v>couple</v>
          </cell>
          <cell r="D246" t="str">
            <v>x</v>
          </cell>
          <cell r="E246" t="str">
            <v>пара</v>
          </cell>
          <cell r="F246" t="str">
            <v>пара</v>
          </cell>
          <cell r="G246" t="str">
            <v>couple</v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</row>
        <row r="247">
          <cell r="C247" t="str">
            <v>courage</v>
          </cell>
          <cell r="D247" t="str">
            <v>v</v>
          </cell>
          <cell r="E247" t="str">
            <v>мужність</v>
          </cell>
          <cell r="F247" t="str">
            <v>мужество</v>
          </cell>
          <cell r="G247" t="str">
            <v/>
          </cell>
          <cell r="H247" t="str">
            <v/>
          </cell>
          <cell r="I247" t="str">
            <v/>
          </cell>
          <cell r="J247" t="str">
            <v>мужність</v>
          </cell>
          <cell r="K247" t="str">
            <v>мужество</v>
          </cell>
        </row>
        <row r="248">
          <cell r="C248" t="str">
            <v>course</v>
          </cell>
          <cell r="D248" t="str">
            <v>v</v>
          </cell>
          <cell r="E248" t="str">
            <v>звичайно</v>
          </cell>
          <cell r="F248" t="str">
            <v>курс</v>
          </cell>
          <cell r="G248" t="str">
            <v/>
          </cell>
          <cell r="H248" t="str">
            <v/>
          </cell>
          <cell r="I248" t="str">
            <v/>
          </cell>
          <cell r="J248" t="str">
            <v>звичайно</v>
          </cell>
          <cell r="K248" t="str">
            <v>курс</v>
          </cell>
        </row>
        <row r="249">
          <cell r="C249" t="str">
            <v>courtesy</v>
          </cell>
          <cell r="D249" t="str">
            <v>v</v>
          </cell>
          <cell r="E249" t="str">
            <v>люб'язно</v>
          </cell>
          <cell r="F249" t="str">
            <v>учтивость</v>
          </cell>
          <cell r="G249" t="str">
            <v/>
          </cell>
          <cell r="H249" t="str">
            <v/>
          </cell>
          <cell r="I249" t="str">
            <v/>
          </cell>
          <cell r="J249" t="str">
            <v>люб'язно</v>
          </cell>
          <cell r="K249" t="str">
            <v>учтивость</v>
          </cell>
        </row>
        <row r="250">
          <cell r="C250" t="str">
            <v>covered</v>
          </cell>
          <cell r="D250" t="str">
            <v>x</v>
          </cell>
          <cell r="E250" t="str">
            <v>покритий</v>
          </cell>
          <cell r="F250" t="str">
            <v>покрытый</v>
          </cell>
          <cell r="G250" t="str">
            <v>covered</v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</row>
        <row r="251">
          <cell r="C251" t="str">
            <v>crack</v>
          </cell>
          <cell r="D251" t="str">
            <v>v</v>
          </cell>
          <cell r="E251" t="str">
            <v>тріщина</v>
          </cell>
          <cell r="F251" t="str">
            <v>трещина</v>
          </cell>
          <cell r="G251" t="str">
            <v/>
          </cell>
          <cell r="H251" t="str">
            <v/>
          </cell>
          <cell r="I251" t="str">
            <v/>
          </cell>
          <cell r="J251" t="str">
            <v>тріщина</v>
          </cell>
          <cell r="K251" t="str">
            <v>трещина</v>
          </cell>
        </row>
        <row r="252">
          <cell r="C252" t="str">
            <v>crafty</v>
          </cell>
          <cell r="D252" t="str">
            <v>v</v>
          </cell>
          <cell r="E252" t="str">
            <v>хитрий</v>
          </cell>
          <cell r="F252" t="str">
            <v>коварный</v>
          </cell>
          <cell r="G252" t="str">
            <v/>
          </cell>
          <cell r="H252" t="str">
            <v/>
          </cell>
          <cell r="I252" t="str">
            <v/>
          </cell>
          <cell r="J252" t="str">
            <v>хитрий</v>
          </cell>
          <cell r="K252" t="str">
            <v>коварный</v>
          </cell>
        </row>
        <row r="253">
          <cell r="C253" t="str">
            <v>crater</v>
          </cell>
          <cell r="D253" t="str">
            <v>v</v>
          </cell>
          <cell r="E253" t="str">
            <v>кратер</v>
          </cell>
          <cell r="F253" t="str">
            <v>кратер</v>
          </cell>
          <cell r="G253" t="str">
            <v/>
          </cell>
          <cell r="H253" t="str">
            <v/>
          </cell>
          <cell r="I253" t="str">
            <v/>
          </cell>
          <cell r="J253" t="str">
            <v>кратер</v>
          </cell>
          <cell r="K253" t="str">
            <v>кратер</v>
          </cell>
        </row>
        <row r="254">
          <cell r="C254" t="str">
            <v>crazy</v>
          </cell>
          <cell r="D254" t="str">
            <v>x</v>
          </cell>
          <cell r="E254" t="str">
            <v>божевільний</v>
          </cell>
          <cell r="F254" t="str">
            <v>псих</v>
          </cell>
          <cell r="G254" t="str">
            <v>crazy</v>
          </cell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</row>
        <row r="255">
          <cell r="C255" t="str">
            <v>creaked</v>
          </cell>
          <cell r="D255" t="str">
            <v>v</v>
          </cell>
          <cell r="E255" t="str">
            <v>скрипнув</v>
          </cell>
          <cell r="F255" t="str">
            <v>скрипнула</v>
          </cell>
          <cell r="G255" t="str">
            <v/>
          </cell>
          <cell r="H255" t="str">
            <v/>
          </cell>
          <cell r="I255" t="str">
            <v/>
          </cell>
          <cell r="J255" t="str">
            <v>скрипнув</v>
          </cell>
          <cell r="K255" t="str">
            <v>скрипнула</v>
          </cell>
        </row>
        <row r="256">
          <cell r="C256" t="str">
            <v>creep</v>
          </cell>
          <cell r="D256" t="str">
            <v>v</v>
          </cell>
          <cell r="E256" t="str">
            <v>повзати</v>
          </cell>
          <cell r="F256" t="str">
            <v>ползать</v>
          </cell>
          <cell r="G256" t="str">
            <v/>
          </cell>
          <cell r="H256" t="str">
            <v/>
          </cell>
          <cell r="I256" t="str">
            <v/>
          </cell>
          <cell r="J256" t="str">
            <v>повзати</v>
          </cell>
          <cell r="K256" t="str">
            <v>ползать</v>
          </cell>
        </row>
        <row r="257">
          <cell r="C257" t="str">
            <v>crept</v>
          </cell>
          <cell r="D257" t="str">
            <v>v</v>
          </cell>
          <cell r="E257" t="str">
            <v>закрав</v>
          </cell>
          <cell r="F257" t="str">
            <v>подкрался</v>
          </cell>
          <cell r="G257" t="str">
            <v/>
          </cell>
          <cell r="H257" t="str">
            <v/>
          </cell>
          <cell r="I257" t="str">
            <v/>
          </cell>
          <cell r="J257" t="str">
            <v>закрав</v>
          </cell>
          <cell r="K257" t="str">
            <v>подкрался</v>
          </cell>
        </row>
        <row r="258">
          <cell r="C258" t="str">
            <v>cried</v>
          </cell>
          <cell r="D258" t="str">
            <v>x</v>
          </cell>
          <cell r="E258" t="str">
            <v>плакав</v>
          </cell>
          <cell r="F258" t="str">
            <v>кричал</v>
          </cell>
          <cell r="G258" t="str">
            <v>cried</v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</row>
        <row r="259">
          <cell r="C259" t="str">
            <v>crooks</v>
          </cell>
          <cell r="D259" t="str">
            <v>v</v>
          </cell>
          <cell r="E259" t="str">
            <v>шахраї</v>
          </cell>
          <cell r="F259" t="str">
            <v>мошенники</v>
          </cell>
          <cell r="G259" t="str">
            <v/>
          </cell>
          <cell r="H259" t="str">
            <v/>
          </cell>
          <cell r="I259" t="str">
            <v/>
          </cell>
          <cell r="J259" t="str">
            <v>шахраї</v>
          </cell>
          <cell r="K259" t="str">
            <v>мошенники</v>
          </cell>
        </row>
        <row r="260">
          <cell r="C260" t="str">
            <v>cross</v>
          </cell>
          <cell r="D260" t="str">
            <v>x</v>
          </cell>
          <cell r="E260" t="str">
            <v>хрест</v>
          </cell>
          <cell r="F260" t="str">
            <v>пересекать</v>
          </cell>
          <cell r="G260" t="str">
            <v>cross</v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</row>
        <row r="261">
          <cell r="C261" t="str">
            <v>crouched</v>
          </cell>
          <cell r="D261" t="str">
            <v>v</v>
          </cell>
          <cell r="E261" t="str">
            <v>гойдається</v>
          </cell>
          <cell r="F261" t="str">
            <v>скорчился</v>
          </cell>
          <cell r="G261" t="str">
            <v/>
          </cell>
          <cell r="H261" t="str">
            <v/>
          </cell>
          <cell r="I261" t="str">
            <v/>
          </cell>
          <cell r="J261" t="str">
            <v>гойдається</v>
          </cell>
          <cell r="K261" t="str">
            <v>скорчился</v>
          </cell>
        </row>
        <row r="262">
          <cell r="C262" t="str">
            <v>crouching</v>
          </cell>
          <cell r="D262" t="str">
            <v>v</v>
          </cell>
          <cell r="E262" t="str">
            <v>присідання</v>
          </cell>
          <cell r="F262" t="str">
            <v>Крадущийся</v>
          </cell>
          <cell r="G262" t="str">
            <v/>
          </cell>
          <cell r="H262" t="str">
            <v/>
          </cell>
          <cell r="I262" t="str">
            <v/>
          </cell>
          <cell r="J262" t="str">
            <v>присідання</v>
          </cell>
          <cell r="K262" t="str">
            <v>Крадущийся</v>
          </cell>
        </row>
        <row r="263">
          <cell r="C263" t="str">
            <v>crowds</v>
          </cell>
          <cell r="D263" t="str">
            <v>v</v>
          </cell>
          <cell r="E263" t="str">
            <v>натовп</v>
          </cell>
          <cell r="F263" t="str">
            <v>толпы</v>
          </cell>
          <cell r="G263" t="str">
            <v/>
          </cell>
          <cell r="H263" t="str">
            <v/>
          </cell>
          <cell r="I263" t="str">
            <v/>
          </cell>
          <cell r="J263" t="str">
            <v>натовп</v>
          </cell>
          <cell r="K263" t="str">
            <v>толпы</v>
          </cell>
        </row>
        <row r="264">
          <cell r="C264" t="str">
            <v>crumbly</v>
          </cell>
          <cell r="D264" t="str">
            <v>d</v>
          </cell>
          <cell r="E264" t="str">
            <v>розсипаний</v>
          </cell>
          <cell r="F264" t="str">
            <v>рассыпчатый</v>
          </cell>
          <cell r="G264" t="str">
            <v/>
          </cell>
          <cell r="H264" t="str">
            <v>розсипаний</v>
          </cell>
          <cell r="I264" t="str">
            <v>рассыпчатый</v>
          </cell>
          <cell r="J264" t="str">
            <v/>
          </cell>
          <cell r="K264" t="str">
            <v/>
          </cell>
        </row>
        <row r="265">
          <cell r="C265" t="str">
            <v>crunch</v>
          </cell>
          <cell r="D265" t="str">
            <v>v</v>
          </cell>
          <cell r="E265" t="str">
            <v>хруст</v>
          </cell>
          <cell r="F265" t="str">
            <v>хруст</v>
          </cell>
          <cell r="G265" t="str">
            <v/>
          </cell>
          <cell r="H265" t="str">
            <v/>
          </cell>
          <cell r="I265" t="str">
            <v/>
          </cell>
          <cell r="J265" t="str">
            <v>хруст</v>
          </cell>
          <cell r="K265" t="str">
            <v>хруст</v>
          </cell>
        </row>
        <row r="266">
          <cell r="C266" t="str">
            <v>crunching</v>
          </cell>
          <cell r="D266" t="str">
            <v>v</v>
          </cell>
          <cell r="E266" t="str">
            <v>хрускіт</v>
          </cell>
          <cell r="F266" t="str">
            <v>хруст</v>
          </cell>
          <cell r="G266" t="str">
            <v/>
          </cell>
          <cell r="H266" t="str">
            <v/>
          </cell>
          <cell r="I266" t="str">
            <v/>
          </cell>
          <cell r="J266" t="str">
            <v>хрускіт</v>
          </cell>
          <cell r="K266" t="str">
            <v>хруст</v>
          </cell>
        </row>
        <row r="267">
          <cell r="C267" t="str">
            <v>cry</v>
          </cell>
          <cell r="D267" t="str">
            <v>x</v>
          </cell>
          <cell r="E267" t="str">
            <v>плакати</v>
          </cell>
          <cell r="F267" t="str">
            <v>кричать</v>
          </cell>
          <cell r="G267" t="str">
            <v>cry</v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</row>
        <row r="268">
          <cell r="C268" t="str">
            <v>cupboards</v>
          </cell>
          <cell r="D268" t="str">
            <v>v</v>
          </cell>
          <cell r="E268" t="str">
            <v>шафи</v>
          </cell>
          <cell r="F268" t="str">
            <v>шкафы</v>
          </cell>
          <cell r="G268" t="str">
            <v/>
          </cell>
          <cell r="H268" t="str">
            <v/>
          </cell>
          <cell r="I268" t="str">
            <v/>
          </cell>
          <cell r="J268" t="str">
            <v>шафи</v>
          </cell>
          <cell r="K268" t="str">
            <v>шкафы</v>
          </cell>
        </row>
        <row r="269">
          <cell r="C269" t="str">
            <v>cursing</v>
          </cell>
          <cell r="D269" t="str">
            <v>v</v>
          </cell>
          <cell r="E269" t="str">
            <v>прокляття</v>
          </cell>
          <cell r="F269" t="str">
            <v>чертыхаясь</v>
          </cell>
          <cell r="G269" t="str">
            <v/>
          </cell>
          <cell r="H269" t="str">
            <v/>
          </cell>
          <cell r="I269" t="str">
            <v/>
          </cell>
          <cell r="J269" t="str">
            <v>прокляття</v>
          </cell>
          <cell r="K269" t="str">
            <v>чертыхаясь</v>
          </cell>
        </row>
        <row r="270">
          <cell r="C270" t="str">
            <v>Dad</v>
          </cell>
          <cell r="D270" t="str">
            <v>x</v>
          </cell>
          <cell r="E270" t="str">
            <v>тато</v>
          </cell>
          <cell r="F270" t="str">
            <v>папа</v>
          </cell>
          <cell r="G270" t="str">
            <v>Dad</v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</row>
        <row r="271">
          <cell r="C271" t="str">
            <v>Dad's</v>
          </cell>
          <cell r="D271" t="str">
            <v>x</v>
          </cell>
          <cell r="E271" t="str">
            <v>Тато</v>
          </cell>
          <cell r="F271" t="str">
            <v>папа</v>
          </cell>
          <cell r="G271" t="str">
            <v>Dad's</v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</row>
        <row r="272">
          <cell r="C272" t="str">
            <v>damp</v>
          </cell>
          <cell r="D272" t="str">
            <v>v</v>
          </cell>
          <cell r="E272" t="str">
            <v>вологий</v>
          </cell>
          <cell r="F272" t="str">
            <v>сырость</v>
          </cell>
          <cell r="G272" t="str">
            <v/>
          </cell>
          <cell r="H272" t="str">
            <v/>
          </cell>
          <cell r="I272" t="str">
            <v/>
          </cell>
          <cell r="J272" t="str">
            <v>вологий</v>
          </cell>
          <cell r="K272" t="str">
            <v>сырость</v>
          </cell>
        </row>
        <row r="273">
          <cell r="C273" t="str">
            <v>dancing</v>
          </cell>
          <cell r="D273" t="str">
            <v>x</v>
          </cell>
          <cell r="E273" t="str">
            <v>танці</v>
          </cell>
          <cell r="F273" t="str">
            <v>танцы</v>
          </cell>
          <cell r="G273" t="str">
            <v>dancing</v>
          </cell>
          <cell r="H273" t="str">
            <v/>
          </cell>
          <cell r="I273" t="str">
            <v/>
          </cell>
          <cell r="J273" t="str">
            <v/>
          </cell>
          <cell r="K273" t="str">
            <v/>
          </cell>
        </row>
        <row r="274">
          <cell r="C274" t="str">
            <v>Dang</v>
          </cell>
          <cell r="D274" t="str">
            <v>v</v>
          </cell>
          <cell r="E274" t="str">
            <v>диявол вiзьмы</v>
          </cell>
          <cell r="F274" t="str">
            <v>черт  возьмы</v>
          </cell>
          <cell r="G274" t="str">
            <v/>
          </cell>
          <cell r="H274" t="str">
            <v/>
          </cell>
          <cell r="I274" t="str">
            <v/>
          </cell>
          <cell r="J274" t="str">
            <v>диявол вiзьмы</v>
          </cell>
          <cell r="K274" t="str">
            <v>черт  возьмы</v>
          </cell>
        </row>
        <row r="275">
          <cell r="C275" t="str">
            <v>danger</v>
          </cell>
          <cell r="D275" t="str">
            <v>x</v>
          </cell>
          <cell r="E275" t="str">
            <v>небезпека</v>
          </cell>
          <cell r="F275" t="str">
            <v>Опасность</v>
          </cell>
          <cell r="G275" t="str">
            <v>danger</v>
          </cell>
          <cell r="H275" t="str">
            <v/>
          </cell>
          <cell r="I275" t="str">
            <v/>
          </cell>
          <cell r="J275" t="str">
            <v/>
          </cell>
          <cell r="K275" t="str">
            <v/>
          </cell>
        </row>
        <row r="276">
          <cell r="C276" t="str">
            <v>dangling</v>
          </cell>
          <cell r="D276" t="str">
            <v>v</v>
          </cell>
          <cell r="E276" t="str">
            <v>зависає</v>
          </cell>
          <cell r="F276" t="str">
            <v>свисающий</v>
          </cell>
          <cell r="G276" t="str">
            <v/>
          </cell>
          <cell r="H276" t="str">
            <v/>
          </cell>
          <cell r="I276" t="str">
            <v/>
          </cell>
          <cell r="J276" t="str">
            <v>зависає</v>
          </cell>
          <cell r="K276" t="str">
            <v>свисающий</v>
          </cell>
        </row>
        <row r="277">
          <cell r="C277" t="str">
            <v>dare</v>
          </cell>
          <cell r="D277" t="str">
            <v>x</v>
          </cell>
          <cell r="E277" t="str">
            <v>наважитися</v>
          </cell>
          <cell r="F277" t="str">
            <v>сметь</v>
          </cell>
          <cell r="G277" t="str">
            <v>dare</v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</row>
        <row r="278">
          <cell r="C278" t="str">
            <v>dark</v>
          </cell>
          <cell r="D278" t="str">
            <v>x</v>
          </cell>
          <cell r="E278" t="str">
            <v>темний</v>
          </cell>
          <cell r="F278" t="str">
            <v>темно</v>
          </cell>
          <cell r="G278" t="str">
            <v>dark</v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</row>
        <row r="279">
          <cell r="C279" t="str">
            <v>darkly</v>
          </cell>
          <cell r="D279" t="str">
            <v>x</v>
          </cell>
          <cell r="E279" t="str">
            <v>темно</v>
          </cell>
          <cell r="F279" t="str">
            <v>загадочно</v>
          </cell>
          <cell r="G279" t="str">
            <v>darkly</v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</row>
        <row r="280">
          <cell r="C280" t="str">
            <v>darkness</v>
          </cell>
          <cell r="D280" t="str">
            <v>x</v>
          </cell>
          <cell r="E280" t="str">
            <v>темрява</v>
          </cell>
          <cell r="F280" t="str">
            <v>темнота</v>
          </cell>
          <cell r="G280" t="str">
            <v>darkness</v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</row>
        <row r="281">
          <cell r="C281" t="str">
            <v>darling</v>
          </cell>
          <cell r="D281" t="str">
            <v>x</v>
          </cell>
          <cell r="E281" t="str">
            <v>дорога</v>
          </cell>
          <cell r="F281" t="str">
            <v>дорогой</v>
          </cell>
          <cell r="G281" t="str">
            <v>darling</v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</row>
        <row r="282">
          <cell r="C282" t="str">
            <v>darlings</v>
          </cell>
          <cell r="D282" t="str">
            <v>x</v>
          </cell>
          <cell r="E282" t="str">
            <v>милі речі</v>
          </cell>
          <cell r="F282" t="str">
            <v>любимцы</v>
          </cell>
          <cell r="G282" t="str">
            <v>darlings</v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</row>
        <row r="283">
          <cell r="C283" t="str">
            <v>dash</v>
          </cell>
          <cell r="D283" t="str">
            <v>v</v>
          </cell>
          <cell r="E283" t="str">
            <v>тире</v>
          </cell>
          <cell r="F283" t="str">
            <v>тир</v>
          </cell>
          <cell r="G283" t="str">
            <v/>
          </cell>
          <cell r="H283" t="str">
            <v/>
          </cell>
          <cell r="I283" t="str">
            <v/>
          </cell>
          <cell r="J283" t="str">
            <v>тире</v>
          </cell>
          <cell r="K283" t="str">
            <v>тир</v>
          </cell>
        </row>
        <row r="284">
          <cell r="C284" t="str">
            <v>day</v>
          </cell>
          <cell r="D284" t="str">
            <v>x</v>
          </cell>
          <cell r="E284" t="str">
            <v>день</v>
          </cell>
          <cell r="F284" t="str">
            <v>день</v>
          </cell>
          <cell r="G284" t="str">
            <v>day</v>
          </cell>
          <cell r="H284" t="str">
            <v/>
          </cell>
          <cell r="I284" t="str">
            <v/>
          </cell>
          <cell r="J284" t="str">
            <v/>
          </cell>
          <cell r="K284" t="str">
            <v/>
          </cell>
        </row>
        <row r="285">
          <cell r="C285" t="str">
            <v>daylight</v>
          </cell>
          <cell r="D285" t="str">
            <v>x</v>
          </cell>
          <cell r="E285" t="str">
            <v>денне світло</v>
          </cell>
          <cell r="F285" t="str">
            <v>дневной свет</v>
          </cell>
          <cell r="G285" t="str">
            <v>daylight</v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</row>
        <row r="286">
          <cell r="C286" t="str">
            <v>days</v>
          </cell>
          <cell r="D286" t="str">
            <v>x</v>
          </cell>
          <cell r="E286" t="str">
            <v>дні</v>
          </cell>
          <cell r="F286" t="str">
            <v>дней</v>
          </cell>
          <cell r="G286" t="str">
            <v>days</v>
          </cell>
          <cell r="H286" t="str">
            <v/>
          </cell>
          <cell r="I286" t="str">
            <v/>
          </cell>
          <cell r="J286" t="str">
            <v/>
          </cell>
          <cell r="K286" t="str">
            <v/>
          </cell>
        </row>
        <row r="287">
          <cell r="C287" t="str">
            <v>dead</v>
          </cell>
          <cell r="D287" t="str">
            <v>x</v>
          </cell>
          <cell r="E287" t="str">
            <v>мертвий</v>
          </cell>
          <cell r="F287" t="str">
            <v>мертвый</v>
          </cell>
          <cell r="G287" t="str">
            <v>dead</v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</row>
        <row r="288">
          <cell r="C288" t="str">
            <v>deaf</v>
          </cell>
          <cell r="D288" t="str">
            <v>v</v>
          </cell>
          <cell r="E288" t="str">
            <v>глухий</v>
          </cell>
          <cell r="F288" t="str">
            <v>глухой</v>
          </cell>
          <cell r="G288" t="str">
            <v/>
          </cell>
          <cell r="H288" t="str">
            <v/>
          </cell>
          <cell r="I288" t="str">
            <v/>
          </cell>
          <cell r="J288" t="str">
            <v>глухий</v>
          </cell>
          <cell r="K288" t="str">
            <v>глухой</v>
          </cell>
        </row>
        <row r="289">
          <cell r="C289" t="str">
            <v>deafening</v>
          </cell>
          <cell r="D289" t="str">
            <v>v</v>
          </cell>
          <cell r="E289" t="str">
            <v>оглушливого</v>
          </cell>
          <cell r="F289" t="str">
            <v>оглушительный</v>
          </cell>
          <cell r="G289" t="str">
            <v/>
          </cell>
          <cell r="H289" t="str">
            <v/>
          </cell>
          <cell r="I289" t="str">
            <v/>
          </cell>
          <cell r="J289" t="str">
            <v>оглушливого</v>
          </cell>
          <cell r="K289" t="str">
            <v>оглушительный</v>
          </cell>
        </row>
        <row r="290">
          <cell r="C290" t="str">
            <v>dear</v>
          </cell>
          <cell r="D290" t="str">
            <v>x</v>
          </cell>
          <cell r="E290" t="str">
            <v>дорогий</v>
          </cell>
          <cell r="F290" t="str">
            <v>Уважаемые</v>
          </cell>
          <cell r="G290" t="str">
            <v>dear</v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</row>
        <row r="291">
          <cell r="C291" t="str">
            <v>dears</v>
          </cell>
          <cell r="D291" t="str">
            <v>x</v>
          </cell>
          <cell r="E291" t="str">
            <v>дорогі</v>
          </cell>
          <cell r="F291" t="str">
            <v>родимые</v>
          </cell>
          <cell r="G291" t="str">
            <v>dears</v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</row>
        <row r="292">
          <cell r="C292" t="str">
            <v>Death</v>
          </cell>
          <cell r="D292" t="str">
            <v>x</v>
          </cell>
          <cell r="E292" t="str">
            <v>Смерть</v>
          </cell>
          <cell r="F292" t="str">
            <v>Смерть</v>
          </cell>
          <cell r="G292" t="str">
            <v>Death</v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</row>
        <row r="293">
          <cell r="C293" t="str">
            <v>decent</v>
          </cell>
          <cell r="D293" t="str">
            <v>v</v>
          </cell>
          <cell r="E293" t="str">
            <v>гідний</v>
          </cell>
          <cell r="F293" t="str">
            <v>порядочный</v>
          </cell>
          <cell r="G293" t="str">
            <v/>
          </cell>
          <cell r="H293" t="str">
            <v/>
          </cell>
          <cell r="I293" t="str">
            <v/>
          </cell>
          <cell r="J293" t="str">
            <v>гідний</v>
          </cell>
          <cell r="K293" t="str">
            <v>порядочный</v>
          </cell>
        </row>
        <row r="294">
          <cell r="C294" t="str">
            <v>declared</v>
          </cell>
          <cell r="D294" t="str">
            <v>v</v>
          </cell>
          <cell r="E294" t="str">
            <v>оголосив</v>
          </cell>
          <cell r="F294" t="str">
            <v>объявленный</v>
          </cell>
          <cell r="G294" t="str">
            <v/>
          </cell>
          <cell r="H294" t="str">
            <v/>
          </cell>
          <cell r="I294" t="str">
            <v/>
          </cell>
          <cell r="J294" t="str">
            <v>оголосив</v>
          </cell>
          <cell r="K294" t="str">
            <v>объявленный</v>
          </cell>
        </row>
        <row r="295">
          <cell r="C295" t="str">
            <v>deep</v>
          </cell>
          <cell r="D295" t="str">
            <v>x</v>
          </cell>
          <cell r="E295" t="str">
            <v>глибоко</v>
          </cell>
          <cell r="F295" t="str">
            <v>глубоко</v>
          </cell>
          <cell r="G295" t="str">
            <v>deep</v>
          </cell>
          <cell r="H295" t="str">
            <v/>
          </cell>
          <cell r="I295" t="str">
            <v/>
          </cell>
          <cell r="J295" t="str">
            <v/>
          </cell>
          <cell r="K295" t="str">
            <v/>
          </cell>
        </row>
        <row r="296">
          <cell r="C296" t="str">
            <v>Deeper</v>
          </cell>
          <cell r="D296" t="str">
            <v>x</v>
          </cell>
          <cell r="E296" t="str">
            <v>Глибше</v>
          </cell>
          <cell r="F296" t="str">
            <v>Глубже</v>
          </cell>
          <cell r="G296" t="str">
            <v>Deeper</v>
          </cell>
          <cell r="H296" t="str">
            <v/>
          </cell>
          <cell r="I296" t="str">
            <v/>
          </cell>
          <cell r="J296" t="str">
            <v/>
          </cell>
          <cell r="K296" t="str">
            <v/>
          </cell>
        </row>
        <row r="297">
          <cell r="C297" t="str">
            <v>deeply</v>
          </cell>
          <cell r="D297" t="str">
            <v>x</v>
          </cell>
          <cell r="E297" t="str">
            <v>глибоко</v>
          </cell>
          <cell r="F297" t="str">
            <v>глубоко</v>
          </cell>
          <cell r="G297" t="str">
            <v>deeply</v>
          </cell>
          <cell r="H297" t="str">
            <v/>
          </cell>
          <cell r="I297" t="str">
            <v/>
          </cell>
          <cell r="J297" t="str">
            <v/>
          </cell>
          <cell r="K297" t="str">
            <v/>
          </cell>
        </row>
        <row r="298">
          <cell r="C298" t="str">
            <v>delicately</v>
          </cell>
          <cell r="D298" t="str">
            <v>x</v>
          </cell>
          <cell r="E298" t="str">
            <v>делікатно</v>
          </cell>
          <cell r="F298" t="str">
            <v>деликатно</v>
          </cell>
          <cell r="G298" t="str">
            <v>delicately</v>
          </cell>
          <cell r="H298" t="str">
            <v/>
          </cell>
          <cell r="I298" t="str">
            <v/>
          </cell>
          <cell r="J298" t="str">
            <v/>
          </cell>
          <cell r="K298" t="str">
            <v/>
          </cell>
        </row>
        <row r="299">
          <cell r="C299" t="str">
            <v>delicious</v>
          </cell>
          <cell r="D299" t="str">
            <v>x</v>
          </cell>
          <cell r="E299" t="str">
            <v>смачно</v>
          </cell>
          <cell r="F299" t="str">
            <v>вкусно</v>
          </cell>
          <cell r="G299" t="str">
            <v>delicious</v>
          </cell>
          <cell r="H299" t="str">
            <v/>
          </cell>
          <cell r="I299" t="str">
            <v/>
          </cell>
          <cell r="J299" t="str">
            <v/>
          </cell>
          <cell r="K299" t="str">
            <v/>
          </cell>
        </row>
        <row r="300">
          <cell r="C300" t="str">
            <v>dervish</v>
          </cell>
          <cell r="D300" t="str">
            <v>v</v>
          </cell>
          <cell r="E300" t="str">
            <v>дервіш</v>
          </cell>
          <cell r="F300" t="str">
            <v>дервиш</v>
          </cell>
          <cell r="G300" t="str">
            <v/>
          </cell>
          <cell r="H300" t="str">
            <v/>
          </cell>
          <cell r="I300" t="str">
            <v/>
          </cell>
          <cell r="J300" t="str">
            <v>дервіш</v>
          </cell>
          <cell r="K300" t="str">
            <v>дервиш</v>
          </cell>
        </row>
        <row r="301">
          <cell r="C301" t="str">
            <v>described</v>
          </cell>
          <cell r="D301" t="str">
            <v>x</v>
          </cell>
          <cell r="E301" t="str">
            <v>описаний</v>
          </cell>
          <cell r="F301" t="str">
            <v>описано</v>
          </cell>
          <cell r="G301" t="str">
            <v>described</v>
          </cell>
          <cell r="H301" t="str">
            <v/>
          </cell>
          <cell r="I301" t="str">
            <v/>
          </cell>
          <cell r="J301" t="str">
            <v/>
          </cell>
          <cell r="K301" t="str">
            <v/>
          </cell>
        </row>
        <row r="302">
          <cell r="C302" t="str">
            <v>desperate</v>
          </cell>
          <cell r="D302" t="str">
            <v>v</v>
          </cell>
          <cell r="E302" t="str">
            <v>відчайдушний</v>
          </cell>
          <cell r="F302" t="str">
            <v>отчаянный</v>
          </cell>
          <cell r="G302" t="str">
            <v/>
          </cell>
          <cell r="H302" t="str">
            <v/>
          </cell>
          <cell r="I302" t="str">
            <v/>
          </cell>
          <cell r="J302" t="str">
            <v>відчайдушний</v>
          </cell>
          <cell r="K302" t="str">
            <v>отчаянный</v>
          </cell>
        </row>
        <row r="303">
          <cell r="C303" t="str">
            <v>desperately</v>
          </cell>
          <cell r="D303" t="str">
            <v>v</v>
          </cell>
          <cell r="E303" t="str">
            <v>відчайдушно</v>
          </cell>
          <cell r="F303" t="str">
            <v>в отчаянии</v>
          </cell>
          <cell r="G303" t="str">
            <v/>
          </cell>
          <cell r="H303" t="str">
            <v/>
          </cell>
          <cell r="I303" t="str">
            <v/>
          </cell>
          <cell r="J303" t="str">
            <v>відчайдушно</v>
          </cell>
          <cell r="K303" t="str">
            <v>в отчаянии</v>
          </cell>
        </row>
        <row r="304">
          <cell r="C304" t="str">
            <v>determined</v>
          </cell>
          <cell r="D304" t="str">
            <v>x</v>
          </cell>
          <cell r="E304" t="str">
            <v>визначений</v>
          </cell>
          <cell r="F304" t="str">
            <v>определенный</v>
          </cell>
          <cell r="G304" t="str">
            <v>determined</v>
          </cell>
          <cell r="H304" t="str">
            <v/>
          </cell>
          <cell r="I304" t="str">
            <v/>
          </cell>
          <cell r="J304" t="str">
            <v/>
          </cell>
          <cell r="K304" t="str">
            <v/>
          </cell>
        </row>
        <row r="305">
          <cell r="C305" t="str">
            <v>did</v>
          </cell>
          <cell r="D305" t="str">
            <v>x</v>
          </cell>
          <cell r="E305" t="str">
            <v>зробив</v>
          </cell>
          <cell r="F305" t="str">
            <v>сделал</v>
          </cell>
          <cell r="G305" t="str">
            <v>did</v>
          </cell>
          <cell r="H305" t="str">
            <v/>
          </cell>
          <cell r="I305" t="str">
            <v/>
          </cell>
          <cell r="J305" t="str">
            <v/>
          </cell>
          <cell r="K305" t="str">
            <v/>
          </cell>
        </row>
        <row r="306">
          <cell r="C306" t="str">
            <v>didn't</v>
          </cell>
          <cell r="D306" t="str">
            <v>x</v>
          </cell>
          <cell r="E306" t="str">
            <v>не зробив</v>
          </cell>
          <cell r="F306" t="str">
            <v>не</v>
          </cell>
          <cell r="G306" t="str">
            <v>didn't</v>
          </cell>
          <cell r="H306" t="str">
            <v/>
          </cell>
          <cell r="I306" t="str">
            <v/>
          </cell>
          <cell r="J306" t="str">
            <v/>
          </cell>
          <cell r="K306" t="str">
            <v/>
          </cell>
        </row>
        <row r="307">
          <cell r="C307" t="str">
            <v>die</v>
          </cell>
          <cell r="D307" t="str">
            <v>x</v>
          </cell>
          <cell r="E307" t="str">
            <v>вмирати</v>
          </cell>
          <cell r="F307" t="str">
            <v>умереть</v>
          </cell>
          <cell r="G307" t="str">
            <v>die</v>
          </cell>
          <cell r="H307" t="str">
            <v/>
          </cell>
          <cell r="I307" t="str">
            <v/>
          </cell>
          <cell r="J307" t="str">
            <v/>
          </cell>
          <cell r="K307" t="str">
            <v/>
          </cell>
        </row>
        <row r="308">
          <cell r="C308" t="str">
            <v>died</v>
          </cell>
          <cell r="D308" t="str">
            <v>x</v>
          </cell>
          <cell r="E308" t="str">
            <v>помер</v>
          </cell>
          <cell r="F308" t="str">
            <v>умер</v>
          </cell>
          <cell r="G308" t="str">
            <v>died</v>
          </cell>
          <cell r="H308" t="str">
            <v/>
          </cell>
          <cell r="I308" t="str">
            <v/>
          </cell>
          <cell r="J308" t="str">
            <v/>
          </cell>
          <cell r="K308" t="str">
            <v/>
          </cell>
        </row>
        <row r="309">
          <cell r="C309" t="str">
            <v>diet</v>
          </cell>
          <cell r="D309" t="str">
            <v>x</v>
          </cell>
          <cell r="E309" t="str">
            <v>дієта</v>
          </cell>
          <cell r="F309" t="str">
            <v>диета</v>
          </cell>
          <cell r="G309" t="str">
            <v>diet</v>
          </cell>
          <cell r="H309" t="str">
            <v/>
          </cell>
          <cell r="I309" t="str">
            <v/>
          </cell>
          <cell r="J309" t="str">
            <v/>
          </cell>
          <cell r="K309" t="str">
            <v/>
          </cell>
        </row>
        <row r="310">
          <cell r="C310" t="str">
            <v>different</v>
          </cell>
          <cell r="D310" t="str">
            <v>x</v>
          </cell>
          <cell r="E310" t="str">
            <v>інший</v>
          </cell>
          <cell r="F310" t="str">
            <v>другой</v>
          </cell>
          <cell r="G310" t="str">
            <v>different</v>
          </cell>
          <cell r="H310" t="str">
            <v/>
          </cell>
          <cell r="I310" t="str">
            <v/>
          </cell>
          <cell r="J310" t="str">
            <v/>
          </cell>
          <cell r="K310" t="str">
            <v/>
          </cell>
        </row>
        <row r="311">
          <cell r="C311" t="str">
            <v>dig</v>
          </cell>
          <cell r="D311" t="str">
            <v>x</v>
          </cell>
          <cell r="E311" t="str">
            <v>копати</v>
          </cell>
          <cell r="F311" t="str">
            <v>копать</v>
          </cell>
          <cell r="G311" t="str">
            <v>dig</v>
          </cell>
          <cell r="H311" t="str">
            <v/>
          </cell>
          <cell r="I311" t="str">
            <v/>
          </cell>
          <cell r="J311" t="str">
            <v/>
          </cell>
          <cell r="K311" t="str">
            <v/>
          </cell>
        </row>
        <row r="312">
          <cell r="C312" t="str">
            <v>digger</v>
          </cell>
          <cell r="D312" t="str">
            <v>x</v>
          </cell>
          <cell r="E312" t="str">
            <v>екскаватор</v>
          </cell>
          <cell r="F312" t="str">
            <v>копатель</v>
          </cell>
          <cell r="G312" t="str">
            <v>digger</v>
          </cell>
          <cell r="H312" t="str">
            <v/>
          </cell>
          <cell r="I312" t="str">
            <v/>
          </cell>
          <cell r="J312" t="str">
            <v/>
          </cell>
          <cell r="K312" t="str">
            <v/>
          </cell>
        </row>
        <row r="313">
          <cell r="C313" t="str">
            <v>diggers</v>
          </cell>
          <cell r="D313" t="str">
            <v>x</v>
          </cell>
          <cell r="E313" t="str">
            <v>екскаватори</v>
          </cell>
          <cell r="F313" t="str">
            <v>копалки</v>
          </cell>
          <cell r="G313" t="str">
            <v>diggers</v>
          </cell>
          <cell r="H313" t="str">
            <v/>
          </cell>
          <cell r="I313" t="str">
            <v/>
          </cell>
          <cell r="J313" t="str">
            <v/>
          </cell>
          <cell r="K313" t="str">
            <v/>
          </cell>
        </row>
        <row r="314">
          <cell r="C314" t="str">
            <v>digging</v>
          </cell>
          <cell r="D314" t="str">
            <v>x</v>
          </cell>
          <cell r="E314" t="str">
            <v>копання</v>
          </cell>
          <cell r="F314" t="str">
            <v>рытье</v>
          </cell>
          <cell r="G314" t="str">
            <v>digging</v>
          </cell>
          <cell r="H314" t="str">
            <v/>
          </cell>
          <cell r="I314" t="str">
            <v/>
          </cell>
          <cell r="J314" t="str">
            <v/>
          </cell>
          <cell r="K314" t="str">
            <v/>
          </cell>
        </row>
        <row r="315">
          <cell r="C315" t="str">
            <v>digs</v>
          </cell>
          <cell r="D315" t="str">
            <v>x</v>
          </cell>
          <cell r="E315" t="str">
            <v>копає</v>
          </cell>
          <cell r="F315" t="str">
            <v>выкапывает</v>
          </cell>
          <cell r="G315" t="str">
            <v>digs</v>
          </cell>
          <cell r="H315" t="str">
            <v/>
          </cell>
          <cell r="I315" t="str">
            <v/>
          </cell>
          <cell r="J315" t="str">
            <v/>
          </cell>
          <cell r="K315" t="str">
            <v/>
          </cell>
        </row>
        <row r="316">
          <cell r="C316" t="str">
            <v>dingbat</v>
          </cell>
          <cell r="D316" t="str">
            <v>v</v>
          </cell>
          <cell r="E316" t="str">
            <v>дингбат</v>
          </cell>
          <cell r="F316" t="str">
            <v>псих</v>
          </cell>
          <cell r="G316" t="str">
            <v/>
          </cell>
          <cell r="H316" t="str">
            <v/>
          </cell>
          <cell r="I316" t="str">
            <v/>
          </cell>
          <cell r="J316" t="str">
            <v>дингбат</v>
          </cell>
          <cell r="K316" t="str">
            <v>псих</v>
          </cell>
        </row>
        <row r="317">
          <cell r="C317" t="str">
            <v>dining-room</v>
          </cell>
          <cell r="D317" t="str">
            <v>v</v>
          </cell>
          <cell r="E317" t="str">
            <v>їдальня</v>
          </cell>
          <cell r="F317" t="str">
            <v>столовая</v>
          </cell>
          <cell r="G317" t="str">
            <v/>
          </cell>
          <cell r="H317" t="str">
            <v/>
          </cell>
          <cell r="I317" t="str">
            <v/>
          </cell>
          <cell r="J317" t="str">
            <v>їдальня</v>
          </cell>
          <cell r="K317" t="str">
            <v>столовая</v>
          </cell>
        </row>
        <row r="318">
          <cell r="C318" t="str">
            <v>dinner</v>
          </cell>
          <cell r="D318" t="str">
            <v>x</v>
          </cell>
          <cell r="E318" t="str">
            <v>вечеря</v>
          </cell>
          <cell r="F318" t="str">
            <v>ужин</v>
          </cell>
          <cell r="G318" t="str">
            <v>dinner</v>
          </cell>
          <cell r="H318" t="str">
            <v/>
          </cell>
          <cell r="I318" t="str">
            <v/>
          </cell>
          <cell r="J318" t="str">
            <v/>
          </cell>
          <cell r="K318" t="str">
            <v/>
          </cell>
        </row>
        <row r="319">
          <cell r="C319" t="str">
            <v>direction</v>
          </cell>
          <cell r="D319" t="str">
            <v>x</v>
          </cell>
          <cell r="E319" t="str">
            <v>напрямок</v>
          </cell>
          <cell r="F319" t="str">
            <v>направление</v>
          </cell>
          <cell r="G319" t="str">
            <v>direction</v>
          </cell>
          <cell r="H319" t="str">
            <v/>
          </cell>
          <cell r="I319" t="str">
            <v/>
          </cell>
          <cell r="J319" t="str">
            <v/>
          </cell>
          <cell r="K319" t="str">
            <v/>
          </cell>
        </row>
        <row r="320">
          <cell r="C320" t="str">
            <v>directions</v>
          </cell>
          <cell r="D320" t="str">
            <v>x</v>
          </cell>
          <cell r="E320" t="str">
            <v>напрямки</v>
          </cell>
          <cell r="F320" t="str">
            <v>направления</v>
          </cell>
          <cell r="G320" t="str">
            <v>directions</v>
          </cell>
          <cell r="H320" t="str">
            <v/>
          </cell>
          <cell r="I320" t="str">
            <v/>
          </cell>
          <cell r="J320" t="str">
            <v/>
          </cell>
          <cell r="K320" t="str">
            <v/>
          </cell>
        </row>
        <row r="321">
          <cell r="C321" t="str">
            <v>directly</v>
          </cell>
          <cell r="D321" t="str">
            <v>x</v>
          </cell>
          <cell r="E321" t="str">
            <v>безпосередньо</v>
          </cell>
          <cell r="F321" t="str">
            <v>непосредственно</v>
          </cell>
          <cell r="G321" t="str">
            <v>directly</v>
          </cell>
          <cell r="H321" t="str">
            <v/>
          </cell>
          <cell r="I321" t="str">
            <v/>
          </cell>
          <cell r="J321" t="str">
            <v/>
          </cell>
          <cell r="K321" t="str">
            <v/>
          </cell>
        </row>
        <row r="322">
          <cell r="C322" t="str">
            <v>dirty</v>
          </cell>
          <cell r="D322" t="str">
            <v>x</v>
          </cell>
          <cell r="E322" t="str">
            <v>брудний</v>
          </cell>
          <cell r="F322" t="str">
            <v>грязный</v>
          </cell>
          <cell r="G322" t="str">
            <v>dirty</v>
          </cell>
          <cell r="H322" t="str">
            <v/>
          </cell>
          <cell r="I322" t="str">
            <v/>
          </cell>
          <cell r="J322" t="str">
            <v/>
          </cell>
          <cell r="K322" t="str">
            <v/>
          </cell>
        </row>
        <row r="323">
          <cell r="C323" t="str">
            <v>disappeared</v>
          </cell>
          <cell r="D323" t="str">
            <v>x</v>
          </cell>
          <cell r="E323" t="str">
            <v>зник</v>
          </cell>
          <cell r="F323" t="str">
            <v>исчез</v>
          </cell>
          <cell r="G323" t="str">
            <v>disappeared</v>
          </cell>
          <cell r="H323" t="str">
            <v/>
          </cell>
          <cell r="I323" t="str">
            <v/>
          </cell>
          <cell r="J323" t="str">
            <v/>
          </cell>
          <cell r="K323" t="str">
            <v/>
          </cell>
        </row>
        <row r="324">
          <cell r="C324" t="str">
            <v>disappointment</v>
          </cell>
          <cell r="D324" t="str">
            <v>v</v>
          </cell>
          <cell r="E324" t="str">
            <v>розчарування</v>
          </cell>
          <cell r="F324" t="str">
            <v>разочарование</v>
          </cell>
          <cell r="G324" t="str">
            <v/>
          </cell>
          <cell r="H324" t="str">
            <v/>
          </cell>
          <cell r="I324" t="str">
            <v/>
          </cell>
          <cell r="J324" t="str">
            <v>розчарування</v>
          </cell>
          <cell r="K324" t="str">
            <v>разочарование</v>
          </cell>
        </row>
        <row r="325">
          <cell r="C325" t="str">
            <v>disgusting</v>
          </cell>
          <cell r="D325" t="str">
            <v>v</v>
          </cell>
          <cell r="E325" t="str">
            <v>огидно</v>
          </cell>
          <cell r="F325" t="str">
            <v>отвратительный</v>
          </cell>
          <cell r="G325" t="str">
            <v/>
          </cell>
          <cell r="H325" t="str">
            <v/>
          </cell>
          <cell r="I325" t="str">
            <v/>
          </cell>
          <cell r="J325" t="str">
            <v>огидно</v>
          </cell>
          <cell r="K325" t="str">
            <v>отвратительный</v>
          </cell>
        </row>
        <row r="326">
          <cell r="C326" t="str">
            <v>display</v>
          </cell>
          <cell r="D326" t="str">
            <v>x</v>
          </cell>
          <cell r="E326" t="str">
            <v>дисплей</v>
          </cell>
          <cell r="F326" t="str">
            <v>отображение</v>
          </cell>
          <cell r="G326" t="str">
            <v>display</v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</row>
        <row r="327">
          <cell r="C327" t="str">
            <v>do</v>
          </cell>
          <cell r="D327" t="str">
            <v>x</v>
          </cell>
          <cell r="E327" t="str">
            <v>робити</v>
          </cell>
          <cell r="F327" t="str">
            <v>делать</v>
          </cell>
          <cell r="G327" t="str">
            <v>do</v>
          </cell>
          <cell r="H327" t="str">
            <v/>
          </cell>
          <cell r="I327" t="str">
            <v/>
          </cell>
          <cell r="J327" t="str">
            <v/>
          </cell>
          <cell r="K327" t="str">
            <v/>
          </cell>
        </row>
        <row r="328">
          <cell r="C328" t="str">
            <v>do something</v>
          </cell>
          <cell r="D328" t="str">
            <v>x</v>
          </cell>
          <cell r="E328" t="str">
            <v>робити щось</v>
          </cell>
          <cell r="F328" t="str">
            <v>сделай что-нибудь</v>
          </cell>
          <cell r="G328" t="str">
            <v>do something</v>
          </cell>
          <cell r="H328" t="str">
            <v/>
          </cell>
          <cell r="I328" t="str">
            <v/>
          </cell>
          <cell r="J328" t="str">
            <v/>
          </cell>
          <cell r="K328" t="str">
            <v/>
          </cell>
        </row>
        <row r="329">
          <cell r="C329" t="str">
            <v>does</v>
          </cell>
          <cell r="D329" t="str">
            <v>x</v>
          </cell>
          <cell r="E329" t="str">
            <v>робить</v>
          </cell>
          <cell r="F329" t="str">
            <v>делает</v>
          </cell>
          <cell r="G329" t="str">
            <v>does</v>
          </cell>
          <cell r="H329" t="str">
            <v/>
          </cell>
          <cell r="I329" t="str">
            <v/>
          </cell>
          <cell r="J329" t="str">
            <v/>
          </cell>
          <cell r="K329" t="str">
            <v/>
          </cell>
        </row>
        <row r="330">
          <cell r="C330" t="str">
            <v>doesn't</v>
          </cell>
          <cell r="D330" t="str">
            <v>x</v>
          </cell>
          <cell r="E330" t="str">
            <v>не робить</v>
          </cell>
          <cell r="F330" t="str">
            <v>не</v>
          </cell>
          <cell r="G330" t="str">
            <v>doesn't</v>
          </cell>
          <cell r="H330" t="str">
            <v/>
          </cell>
          <cell r="I330" t="str">
            <v/>
          </cell>
          <cell r="J330" t="str">
            <v/>
          </cell>
          <cell r="K330" t="str">
            <v/>
          </cell>
        </row>
        <row r="331">
          <cell r="C331" t="str">
            <v>dogs</v>
          </cell>
          <cell r="D331" t="str">
            <v>x</v>
          </cell>
          <cell r="E331" t="str">
            <v>собаки</v>
          </cell>
          <cell r="F331" t="str">
            <v>собаки</v>
          </cell>
          <cell r="G331" t="str">
            <v>dogs</v>
          </cell>
          <cell r="H331" t="str">
            <v/>
          </cell>
          <cell r="I331" t="str">
            <v/>
          </cell>
          <cell r="J331" t="str">
            <v/>
          </cell>
          <cell r="K331" t="str">
            <v/>
          </cell>
        </row>
        <row r="332">
          <cell r="C332" t="str">
            <v>doing</v>
          </cell>
          <cell r="D332" t="str">
            <v>x</v>
          </cell>
          <cell r="E332" t="str">
            <v>робити</v>
          </cell>
          <cell r="F332" t="str">
            <v>дела</v>
          </cell>
          <cell r="G332" t="str">
            <v>doing</v>
          </cell>
          <cell r="H332" t="str">
            <v/>
          </cell>
          <cell r="I332" t="str">
            <v/>
          </cell>
          <cell r="J332" t="str">
            <v/>
          </cell>
          <cell r="K332" t="str">
            <v/>
          </cell>
        </row>
        <row r="333">
          <cell r="C333" t="str">
            <v>done</v>
          </cell>
          <cell r="D333" t="str">
            <v>x</v>
          </cell>
          <cell r="E333" t="str">
            <v>зроблено</v>
          </cell>
          <cell r="F333" t="str">
            <v>сделанный</v>
          </cell>
          <cell r="G333" t="str">
            <v>done</v>
          </cell>
          <cell r="H333" t="str">
            <v/>
          </cell>
          <cell r="I333" t="str">
            <v/>
          </cell>
          <cell r="J333" t="str">
            <v/>
          </cell>
          <cell r="K333" t="str">
            <v/>
          </cell>
        </row>
        <row r="334">
          <cell r="C334" t="str">
            <v>Don't</v>
          </cell>
          <cell r="D334" t="str">
            <v>x</v>
          </cell>
          <cell r="E334" t="str">
            <v>Не треба</v>
          </cell>
          <cell r="F334" t="str">
            <v>не</v>
          </cell>
          <cell r="G334" t="str">
            <v>Don't</v>
          </cell>
          <cell r="H334" t="str">
            <v/>
          </cell>
          <cell r="I334" t="str">
            <v/>
          </cell>
          <cell r="J334" t="str">
            <v/>
          </cell>
          <cell r="K334" t="str">
            <v/>
          </cell>
        </row>
        <row r="335">
          <cell r="C335" t="str">
            <v>door</v>
          </cell>
          <cell r="D335" t="str">
            <v>x</v>
          </cell>
          <cell r="E335" t="str">
            <v>двері</v>
          </cell>
          <cell r="F335" t="str">
            <v>дверь</v>
          </cell>
          <cell r="G335" t="str">
            <v>door</v>
          </cell>
          <cell r="H335" t="str">
            <v/>
          </cell>
          <cell r="I335" t="str">
            <v/>
          </cell>
          <cell r="J335" t="str">
            <v/>
          </cell>
          <cell r="K335" t="str">
            <v/>
          </cell>
        </row>
        <row r="336">
          <cell r="C336" t="str">
            <v>dotty</v>
          </cell>
          <cell r="D336" t="str">
            <v>d</v>
          </cell>
          <cell r="E336" t="str">
            <v>точка</v>
          </cell>
          <cell r="F336" t="str">
            <v>рехнувшийся</v>
          </cell>
          <cell r="G336" t="str">
            <v/>
          </cell>
          <cell r="H336" t="str">
            <v>точка</v>
          </cell>
          <cell r="I336" t="str">
            <v>рехнувшийся</v>
          </cell>
          <cell r="J336" t="str">
            <v/>
          </cell>
          <cell r="K336" t="str">
            <v/>
          </cell>
        </row>
        <row r="337">
          <cell r="C337" t="str">
            <v>Doubts</v>
          </cell>
          <cell r="D337" t="str">
            <v>v</v>
          </cell>
          <cell r="E337" t="str">
            <v>Сумніви</v>
          </cell>
          <cell r="F337" t="str">
            <v>сомнения</v>
          </cell>
          <cell r="G337" t="str">
            <v/>
          </cell>
          <cell r="H337" t="str">
            <v/>
          </cell>
          <cell r="I337" t="str">
            <v/>
          </cell>
          <cell r="J337" t="str">
            <v>Сумніви</v>
          </cell>
          <cell r="K337" t="str">
            <v>сомнения</v>
          </cell>
        </row>
        <row r="338">
          <cell r="C338" t="str">
            <v>doughnuts</v>
          </cell>
          <cell r="D338" t="str">
            <v>v</v>
          </cell>
          <cell r="E338" t="str">
            <v>пончики</v>
          </cell>
          <cell r="F338" t="str">
            <v>пончики</v>
          </cell>
          <cell r="G338" t="str">
            <v/>
          </cell>
          <cell r="H338" t="str">
            <v/>
          </cell>
          <cell r="I338" t="str">
            <v/>
          </cell>
          <cell r="J338" t="str">
            <v>пончики</v>
          </cell>
          <cell r="K338" t="str">
            <v>пончики</v>
          </cell>
        </row>
        <row r="339">
          <cell r="C339" t="str">
            <v>Down</v>
          </cell>
          <cell r="D339" t="str">
            <v>x</v>
          </cell>
          <cell r="E339" t="str">
            <v>Вниз</v>
          </cell>
          <cell r="F339" t="str">
            <v>вниз</v>
          </cell>
          <cell r="G339" t="str">
            <v>Down</v>
          </cell>
          <cell r="H339" t="str">
            <v/>
          </cell>
          <cell r="I339" t="str">
            <v/>
          </cell>
          <cell r="J339" t="str">
            <v/>
          </cell>
          <cell r="K339" t="str">
            <v/>
          </cell>
        </row>
        <row r="340">
          <cell r="C340" t="str">
            <v>downward</v>
          </cell>
          <cell r="D340" t="str">
            <v>x</v>
          </cell>
          <cell r="E340" t="str">
            <v>вниз</v>
          </cell>
          <cell r="F340" t="str">
            <v>вниз</v>
          </cell>
          <cell r="G340" t="str">
            <v>downward</v>
          </cell>
          <cell r="H340" t="str">
            <v/>
          </cell>
          <cell r="I340" t="str">
            <v/>
          </cell>
          <cell r="J340" t="str">
            <v/>
          </cell>
          <cell r="K340" t="str">
            <v/>
          </cell>
        </row>
        <row r="341">
          <cell r="C341" t="str">
            <v>downwards</v>
          </cell>
          <cell r="D341" t="str">
            <v>v</v>
          </cell>
          <cell r="E341" t="str">
            <v>вниз</v>
          </cell>
          <cell r="F341" t="str">
            <v>вниз</v>
          </cell>
          <cell r="G341" t="str">
            <v/>
          </cell>
          <cell r="H341" t="str">
            <v/>
          </cell>
          <cell r="I341" t="str">
            <v/>
          </cell>
          <cell r="J341" t="str">
            <v>вниз</v>
          </cell>
          <cell r="K341" t="str">
            <v>вниз</v>
          </cell>
        </row>
        <row r="342">
          <cell r="C342" t="str">
            <v>dozed</v>
          </cell>
          <cell r="D342" t="str">
            <v>v</v>
          </cell>
          <cell r="E342" t="str">
            <v>замерзнув</v>
          </cell>
          <cell r="F342" t="str">
            <v>дремала</v>
          </cell>
          <cell r="G342" t="str">
            <v/>
          </cell>
          <cell r="H342" t="str">
            <v/>
          </cell>
          <cell r="I342" t="str">
            <v/>
          </cell>
          <cell r="J342" t="str">
            <v>замерзнув</v>
          </cell>
          <cell r="K342" t="str">
            <v>дремала</v>
          </cell>
        </row>
        <row r="343">
          <cell r="C343" t="str">
            <v>drank</v>
          </cell>
          <cell r="D343" t="str">
            <v>x</v>
          </cell>
          <cell r="E343" t="str">
            <v>пив</v>
          </cell>
          <cell r="F343" t="str">
            <v>пил</v>
          </cell>
          <cell r="G343" t="str">
            <v>drank</v>
          </cell>
          <cell r="H343" t="str">
            <v/>
          </cell>
          <cell r="I343" t="str">
            <v/>
          </cell>
          <cell r="J343" t="str">
            <v/>
          </cell>
          <cell r="K343" t="str">
            <v/>
          </cell>
        </row>
        <row r="344">
          <cell r="C344" t="str">
            <v>dream</v>
          </cell>
          <cell r="D344" t="str">
            <v>x</v>
          </cell>
          <cell r="E344" t="str">
            <v>мрія</v>
          </cell>
          <cell r="F344" t="str">
            <v>мечта</v>
          </cell>
          <cell r="G344" t="str">
            <v>dream</v>
          </cell>
          <cell r="H344" t="str">
            <v/>
          </cell>
          <cell r="I344" t="str">
            <v/>
          </cell>
          <cell r="J344" t="str">
            <v/>
          </cell>
          <cell r="K344" t="str">
            <v/>
          </cell>
        </row>
        <row r="345">
          <cell r="C345" t="str">
            <v>dreaming</v>
          </cell>
          <cell r="D345" t="str">
            <v>x</v>
          </cell>
          <cell r="E345" t="str">
            <v>мріяти</v>
          </cell>
          <cell r="F345" t="str">
            <v>сновидение</v>
          </cell>
          <cell r="G345" t="str">
            <v>dreaming</v>
          </cell>
          <cell r="H345" t="str">
            <v/>
          </cell>
          <cell r="I345" t="str">
            <v/>
          </cell>
          <cell r="J345" t="str">
            <v/>
          </cell>
          <cell r="K345" t="str">
            <v/>
          </cell>
        </row>
        <row r="346">
          <cell r="C346" t="str">
            <v>drink</v>
          </cell>
          <cell r="D346" t="str">
            <v>x</v>
          </cell>
          <cell r="E346" t="str">
            <v>пити</v>
          </cell>
          <cell r="F346" t="str">
            <v>напиток</v>
          </cell>
          <cell r="G346" t="str">
            <v>drink</v>
          </cell>
          <cell r="H346" t="str">
            <v/>
          </cell>
          <cell r="I346" t="str">
            <v/>
          </cell>
          <cell r="J346" t="str">
            <v/>
          </cell>
          <cell r="K346" t="str">
            <v/>
          </cell>
        </row>
        <row r="347">
          <cell r="C347" t="str">
            <v>drinking</v>
          </cell>
          <cell r="D347" t="str">
            <v>x</v>
          </cell>
          <cell r="E347" t="str">
            <v>пити</v>
          </cell>
          <cell r="F347" t="str">
            <v>питьевой</v>
          </cell>
          <cell r="G347" t="str">
            <v>drinking</v>
          </cell>
          <cell r="H347" t="str">
            <v/>
          </cell>
          <cell r="I347" t="str">
            <v/>
          </cell>
          <cell r="J347" t="str">
            <v/>
          </cell>
          <cell r="K347" t="str">
            <v/>
          </cell>
        </row>
        <row r="348">
          <cell r="C348" t="str">
            <v>drinking-trough</v>
          </cell>
          <cell r="D348" t="str">
            <v>d</v>
          </cell>
          <cell r="E348" t="str">
            <v>питьевое корыто</v>
          </cell>
          <cell r="F348" t="str">
            <v>питьевое корыто</v>
          </cell>
          <cell r="G348" t="str">
            <v/>
          </cell>
          <cell r="H348" t="str">
            <v>питьевое корыто</v>
          </cell>
          <cell r="I348" t="str">
            <v>питьевое корыто</v>
          </cell>
          <cell r="J348" t="str">
            <v/>
          </cell>
          <cell r="K348" t="str">
            <v/>
          </cell>
        </row>
        <row r="349">
          <cell r="C349" t="str">
            <v>drinks</v>
          </cell>
          <cell r="D349" t="str">
            <v>x</v>
          </cell>
          <cell r="E349" t="str">
            <v>напої</v>
          </cell>
          <cell r="F349" t="str">
            <v>напитки</v>
          </cell>
          <cell r="G349" t="str">
            <v>drinks</v>
          </cell>
          <cell r="H349" t="str">
            <v/>
          </cell>
          <cell r="I349" t="str">
            <v/>
          </cell>
          <cell r="J349" t="str">
            <v/>
          </cell>
          <cell r="K349" t="str">
            <v/>
          </cell>
        </row>
        <row r="350">
          <cell r="C350" t="str">
            <v>driver's</v>
          </cell>
          <cell r="D350" t="str">
            <v>x</v>
          </cell>
          <cell r="E350" t="str">
            <v>водій</v>
          </cell>
          <cell r="F350" t="str">
            <v>водительский</v>
          </cell>
          <cell r="G350" t="str">
            <v>driver's</v>
          </cell>
          <cell r="H350" t="str">
            <v/>
          </cell>
          <cell r="I350" t="str">
            <v/>
          </cell>
          <cell r="J350" t="str">
            <v/>
          </cell>
          <cell r="K350" t="str">
            <v/>
          </cell>
        </row>
        <row r="351">
          <cell r="C351" t="str">
            <v>driving</v>
          </cell>
          <cell r="D351" t="str">
            <v>x</v>
          </cell>
          <cell r="E351" t="str">
            <v>водіння</v>
          </cell>
          <cell r="F351" t="str">
            <v>вождение</v>
          </cell>
          <cell r="G351" t="str">
            <v>driving</v>
          </cell>
          <cell r="H351" t="str">
            <v/>
          </cell>
          <cell r="I351" t="str">
            <v/>
          </cell>
          <cell r="J351" t="str">
            <v/>
          </cell>
          <cell r="K351" t="str">
            <v/>
          </cell>
        </row>
        <row r="352">
          <cell r="C352" t="str">
            <v>dropped</v>
          </cell>
          <cell r="D352" t="str">
            <v>x</v>
          </cell>
          <cell r="E352" t="str">
            <v>впав</v>
          </cell>
          <cell r="F352" t="str">
            <v>упал</v>
          </cell>
          <cell r="G352" t="str">
            <v>dropped</v>
          </cell>
          <cell r="H352" t="str">
            <v/>
          </cell>
          <cell r="I352" t="str">
            <v/>
          </cell>
          <cell r="J352" t="str">
            <v/>
          </cell>
          <cell r="K352" t="str">
            <v/>
          </cell>
        </row>
        <row r="353">
          <cell r="C353" t="str">
            <v>drunk</v>
          </cell>
          <cell r="D353" t="str">
            <v>x</v>
          </cell>
          <cell r="E353" t="str">
            <v>п'яний</v>
          </cell>
          <cell r="F353" t="str">
            <v>пьяный</v>
          </cell>
          <cell r="G353" t="str">
            <v>drunk</v>
          </cell>
          <cell r="H353" t="str">
            <v/>
          </cell>
          <cell r="I353" t="str">
            <v/>
          </cell>
          <cell r="J353" t="str">
            <v/>
          </cell>
          <cell r="K353" t="str">
            <v/>
          </cell>
        </row>
        <row r="354">
          <cell r="C354" t="str">
            <v>dry</v>
          </cell>
          <cell r="D354" t="str">
            <v>x</v>
          </cell>
          <cell r="E354" t="str">
            <v>сухий</v>
          </cell>
          <cell r="F354" t="str">
            <v>сухой</v>
          </cell>
          <cell r="G354" t="str">
            <v>dry</v>
          </cell>
          <cell r="H354" t="str">
            <v/>
          </cell>
          <cell r="I354" t="str">
            <v/>
          </cell>
          <cell r="J354" t="str">
            <v/>
          </cell>
          <cell r="K354" t="str">
            <v/>
          </cell>
        </row>
        <row r="355">
          <cell r="C355" t="str">
            <v>duck</v>
          </cell>
          <cell r="D355" t="str">
            <v>x</v>
          </cell>
          <cell r="E355" t="str">
            <v>качка</v>
          </cell>
          <cell r="F355" t="str">
            <v>утка</v>
          </cell>
          <cell r="G355" t="str">
            <v>duck</v>
          </cell>
          <cell r="H355" t="str">
            <v/>
          </cell>
          <cell r="I355" t="str">
            <v/>
          </cell>
          <cell r="J355" t="str">
            <v/>
          </cell>
          <cell r="K355" t="str">
            <v/>
          </cell>
        </row>
        <row r="356">
          <cell r="C356" t="str">
            <v>duck-and-goose</v>
          </cell>
          <cell r="D356" t="str">
            <v>x</v>
          </cell>
          <cell r="E356" t="str">
            <v>качка-гусь</v>
          </cell>
          <cell r="F356" t="str">
            <v>утка и гусь</v>
          </cell>
          <cell r="G356" t="str">
            <v>duck-and-goose</v>
          </cell>
          <cell r="H356" t="str">
            <v/>
          </cell>
          <cell r="I356" t="str">
            <v/>
          </cell>
          <cell r="J356" t="str">
            <v/>
          </cell>
          <cell r="K356" t="str">
            <v/>
          </cell>
        </row>
        <row r="357">
          <cell r="C357" t="str">
            <v>ducked</v>
          </cell>
          <cell r="D357" t="str">
            <v>v</v>
          </cell>
          <cell r="E357" t="str">
            <v>занурений</v>
          </cell>
          <cell r="F357" t="str">
            <v>пригнулся</v>
          </cell>
          <cell r="G357" t="str">
            <v/>
          </cell>
          <cell r="H357" t="str">
            <v/>
          </cell>
          <cell r="I357" t="str">
            <v/>
          </cell>
          <cell r="J357" t="str">
            <v>занурений</v>
          </cell>
          <cell r="K357" t="str">
            <v>пригнулся</v>
          </cell>
        </row>
        <row r="358">
          <cell r="C358" t="str">
            <v>Ducks</v>
          </cell>
          <cell r="D358" t="str">
            <v>x</v>
          </cell>
          <cell r="E358" t="str">
            <v>Качки</v>
          </cell>
          <cell r="F358" t="str">
            <v>Утки</v>
          </cell>
          <cell r="G358" t="str">
            <v>Ducks</v>
          </cell>
          <cell r="H358" t="str">
            <v/>
          </cell>
          <cell r="I358" t="str">
            <v/>
          </cell>
          <cell r="J358" t="str">
            <v/>
          </cell>
          <cell r="K358" t="str">
            <v/>
          </cell>
        </row>
        <row r="359">
          <cell r="C359" t="str">
            <v>dug</v>
          </cell>
          <cell r="D359" t="str">
            <v>x</v>
          </cell>
          <cell r="E359" t="str">
            <v>викопаний</v>
          </cell>
          <cell r="F359" t="str">
            <v>выкопанный</v>
          </cell>
          <cell r="G359" t="str">
            <v>dug</v>
          </cell>
          <cell r="H359" t="str">
            <v/>
          </cell>
          <cell r="I359" t="str">
            <v/>
          </cell>
          <cell r="J359" t="str">
            <v/>
          </cell>
          <cell r="K359" t="str">
            <v/>
          </cell>
        </row>
        <row r="360">
          <cell r="C360" t="str">
            <v>dumpling</v>
          </cell>
          <cell r="D360" t="str">
            <v>v</v>
          </cell>
          <cell r="E360" t="str">
            <v>пельмені</v>
          </cell>
          <cell r="F360" t="str">
            <v>клецка</v>
          </cell>
          <cell r="G360" t="str">
            <v/>
          </cell>
          <cell r="H360" t="str">
            <v/>
          </cell>
          <cell r="I360" t="str">
            <v/>
          </cell>
          <cell r="J360" t="str">
            <v>пельмені</v>
          </cell>
          <cell r="K360" t="str">
            <v>клецка</v>
          </cell>
        </row>
        <row r="361">
          <cell r="C361" t="str">
            <v>dumplings</v>
          </cell>
          <cell r="D361" t="str">
            <v>v</v>
          </cell>
          <cell r="E361" t="str">
            <v>пельмені</v>
          </cell>
          <cell r="F361" t="str">
            <v>вареники</v>
          </cell>
          <cell r="G361" t="str">
            <v/>
          </cell>
          <cell r="H361" t="str">
            <v/>
          </cell>
          <cell r="I361" t="str">
            <v/>
          </cell>
          <cell r="J361" t="str">
            <v>пельмені</v>
          </cell>
          <cell r="K361" t="str">
            <v>вареники</v>
          </cell>
        </row>
        <row r="362">
          <cell r="C362" t="str">
            <v>dwarf</v>
          </cell>
          <cell r="D362" t="str">
            <v>v</v>
          </cell>
          <cell r="E362" t="str">
            <v>карлик</v>
          </cell>
          <cell r="F362" t="str">
            <v>карликовый</v>
          </cell>
          <cell r="G362" t="str">
            <v/>
          </cell>
          <cell r="H362" t="str">
            <v/>
          </cell>
          <cell r="I362" t="str">
            <v/>
          </cell>
          <cell r="J362" t="str">
            <v>карлик</v>
          </cell>
          <cell r="K362" t="str">
            <v>карликовый</v>
          </cell>
        </row>
        <row r="363">
          <cell r="C363" t="str">
            <v>dwarfish</v>
          </cell>
          <cell r="D363" t="str">
            <v>v</v>
          </cell>
          <cell r="E363" t="str">
            <v>карлик</v>
          </cell>
          <cell r="F363" t="str">
            <v>карликовый</v>
          </cell>
          <cell r="G363" t="str">
            <v/>
          </cell>
          <cell r="H363" t="str">
            <v/>
          </cell>
          <cell r="I363" t="str">
            <v/>
          </cell>
          <cell r="J363" t="str">
            <v>карлик</v>
          </cell>
          <cell r="K363" t="str">
            <v>карликовый</v>
          </cell>
        </row>
        <row r="364">
          <cell r="C364" t="str">
            <v>d'you</v>
          </cell>
          <cell r="D364" t="str">
            <v>x</v>
          </cell>
          <cell r="E364" t="str">
            <v>дюйм</v>
          </cell>
          <cell r="F364" t="str">
            <v>вас</v>
          </cell>
          <cell r="G364" t="str">
            <v>d'you</v>
          </cell>
          <cell r="H364" t="str">
            <v/>
          </cell>
          <cell r="I364" t="str">
            <v/>
          </cell>
          <cell r="J364" t="str">
            <v/>
          </cell>
          <cell r="K364" t="str">
            <v/>
          </cell>
        </row>
        <row r="365">
          <cell r="C365" t="str">
            <v>each</v>
          </cell>
          <cell r="D365" t="str">
            <v>x</v>
          </cell>
          <cell r="E365" t="str">
            <v>кожен</v>
          </cell>
          <cell r="F365" t="str">
            <v>каждый</v>
          </cell>
          <cell r="G365" t="str">
            <v>each</v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</row>
        <row r="366">
          <cell r="C366" t="str">
            <v>ear</v>
          </cell>
          <cell r="D366" t="str">
            <v>x</v>
          </cell>
          <cell r="E366" t="str">
            <v>вухо</v>
          </cell>
          <cell r="F366" t="str">
            <v>ухо</v>
          </cell>
          <cell r="G366" t="str">
            <v>ear</v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</row>
        <row r="367">
          <cell r="C367" t="str">
            <v>earholes</v>
          </cell>
          <cell r="D367" t="str">
            <v>d</v>
          </cell>
          <cell r="E367" t="str">
            <v>отверстия для ушей</v>
          </cell>
          <cell r="F367" t="str">
            <v>отверстия для ушей</v>
          </cell>
          <cell r="G367" t="str">
            <v/>
          </cell>
          <cell r="H367" t="str">
            <v>отверстия для ушей</v>
          </cell>
          <cell r="I367" t="str">
            <v>отверстия для ушей</v>
          </cell>
          <cell r="J367" t="str">
            <v/>
          </cell>
          <cell r="K367" t="str">
            <v/>
          </cell>
        </row>
        <row r="368">
          <cell r="C368" t="str">
            <v>ears</v>
          </cell>
          <cell r="D368" t="str">
            <v>x</v>
          </cell>
          <cell r="E368" t="str">
            <v>вуха</v>
          </cell>
          <cell r="F368" t="str">
            <v>уши</v>
          </cell>
          <cell r="G368" t="str">
            <v>ears</v>
          </cell>
          <cell r="H368" t="str">
            <v/>
          </cell>
          <cell r="I368" t="str">
            <v/>
          </cell>
          <cell r="J368" t="str">
            <v/>
          </cell>
          <cell r="K368" t="str">
            <v/>
          </cell>
        </row>
        <row r="369">
          <cell r="C369" t="str">
            <v>earth</v>
          </cell>
          <cell r="D369" t="str">
            <v>x</v>
          </cell>
          <cell r="E369" t="str">
            <v>земля</v>
          </cell>
          <cell r="F369" t="str">
            <v>Земля</v>
          </cell>
          <cell r="G369" t="str">
            <v>earth</v>
          </cell>
          <cell r="H369" t="str">
            <v/>
          </cell>
          <cell r="I369" t="str">
            <v/>
          </cell>
          <cell r="J369" t="str">
            <v/>
          </cell>
          <cell r="K369" t="str">
            <v/>
          </cell>
        </row>
        <row r="370">
          <cell r="C370" t="str">
            <v>earthquake</v>
          </cell>
          <cell r="D370" t="str">
            <v>v</v>
          </cell>
          <cell r="E370" t="str">
            <v>землетрус</v>
          </cell>
          <cell r="F370" t="str">
            <v>землетрясение</v>
          </cell>
          <cell r="G370" t="str">
            <v/>
          </cell>
          <cell r="H370" t="str">
            <v/>
          </cell>
          <cell r="I370" t="str">
            <v/>
          </cell>
          <cell r="J370" t="str">
            <v>землетрус</v>
          </cell>
          <cell r="K370" t="str">
            <v>землетрясение</v>
          </cell>
        </row>
        <row r="371">
          <cell r="C371" t="str">
            <v>easy</v>
          </cell>
          <cell r="D371" t="str">
            <v>x</v>
          </cell>
          <cell r="E371" t="str">
            <v>легко</v>
          </cell>
          <cell r="F371" t="str">
            <v>легко</v>
          </cell>
          <cell r="G371" t="str">
            <v>easy</v>
          </cell>
          <cell r="H371" t="str">
            <v/>
          </cell>
          <cell r="I371" t="str">
            <v/>
          </cell>
          <cell r="J371" t="str">
            <v/>
          </cell>
          <cell r="K371" t="str">
            <v/>
          </cell>
        </row>
        <row r="372">
          <cell r="C372" t="str">
            <v>eat</v>
          </cell>
          <cell r="D372" t="str">
            <v>x</v>
          </cell>
          <cell r="E372" t="str">
            <v>їсти</v>
          </cell>
          <cell r="F372" t="str">
            <v>есть</v>
          </cell>
          <cell r="G372" t="str">
            <v>eat</v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</row>
        <row r="373">
          <cell r="C373" t="str">
            <v>eaten</v>
          </cell>
          <cell r="D373" t="str">
            <v>x</v>
          </cell>
          <cell r="E373" t="str">
            <v>їв</v>
          </cell>
          <cell r="F373" t="str">
            <v>съеденный</v>
          </cell>
          <cell r="G373" t="str">
            <v>eaten</v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</row>
        <row r="374">
          <cell r="C374" t="str">
            <v>eating</v>
          </cell>
          <cell r="D374" t="str">
            <v>x</v>
          </cell>
          <cell r="E374" t="str">
            <v>їсти</v>
          </cell>
          <cell r="F374" t="str">
            <v>принимать пищу</v>
          </cell>
          <cell r="G374" t="str">
            <v>eating</v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</row>
        <row r="375">
          <cell r="C375" t="str">
            <v>eat-you-up-in-one-gulp</v>
          </cell>
          <cell r="D375" t="str">
            <v>d</v>
          </cell>
          <cell r="E375" t="str">
            <v>їж-ти-у-одному-ковток</v>
          </cell>
          <cell r="F375" t="str">
            <v>ест вас вверх-в-одном-глоток</v>
          </cell>
          <cell r="G375" t="str">
            <v/>
          </cell>
          <cell r="H375" t="str">
            <v>їж-ти-у-одному-ковток</v>
          </cell>
          <cell r="I375" t="str">
            <v>ест вас вверх-в-одном-глоток</v>
          </cell>
          <cell r="J375" t="str">
            <v/>
          </cell>
          <cell r="K375" t="str">
            <v/>
          </cell>
        </row>
        <row r="376">
          <cell r="C376" t="str">
            <v>edge</v>
          </cell>
          <cell r="D376" t="str">
            <v>v</v>
          </cell>
          <cell r="E376" t="str">
            <v>краю</v>
          </cell>
          <cell r="F376" t="str">
            <v>край</v>
          </cell>
          <cell r="G376" t="str">
            <v/>
          </cell>
          <cell r="H376" t="str">
            <v/>
          </cell>
          <cell r="I376" t="str">
            <v/>
          </cell>
          <cell r="J376" t="str">
            <v>краю</v>
          </cell>
          <cell r="K376" t="str">
            <v>край</v>
          </cell>
        </row>
        <row r="377">
          <cell r="C377" t="str">
            <v>effect</v>
          </cell>
          <cell r="D377" t="str">
            <v>x</v>
          </cell>
          <cell r="E377" t="str">
            <v>ефект</v>
          </cell>
          <cell r="F377" t="str">
            <v>эффект</v>
          </cell>
          <cell r="G377" t="str">
            <v>effect</v>
          </cell>
          <cell r="H377" t="str">
            <v/>
          </cell>
          <cell r="I377" t="str">
            <v/>
          </cell>
          <cell r="J377" t="str">
            <v/>
          </cell>
          <cell r="K377" t="str">
            <v/>
          </cell>
        </row>
        <row r="378">
          <cell r="C378" t="str">
            <v>eh</v>
          </cell>
          <cell r="D378" t="str">
            <v>x</v>
          </cell>
          <cell r="E378" t="str">
            <v>ах</v>
          </cell>
          <cell r="F378" t="str">
            <v>а</v>
          </cell>
          <cell r="G378" t="str">
            <v>eh</v>
          </cell>
          <cell r="H378" t="str">
            <v/>
          </cell>
          <cell r="I378" t="str">
            <v/>
          </cell>
          <cell r="J378" t="str">
            <v/>
          </cell>
          <cell r="K378" t="str">
            <v/>
          </cell>
        </row>
        <row r="379">
          <cell r="C379" t="str">
            <v>eight</v>
          </cell>
          <cell r="D379" t="str">
            <v>x</v>
          </cell>
          <cell r="E379" t="str">
            <v>вісім</v>
          </cell>
          <cell r="F379" t="str">
            <v>восем</v>
          </cell>
          <cell r="G379" t="str">
            <v>eight</v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</row>
        <row r="380">
          <cell r="C380" t="str">
            <v>electric</v>
          </cell>
          <cell r="D380" t="str">
            <v>x</v>
          </cell>
          <cell r="E380" t="str">
            <v>електричний</v>
          </cell>
          <cell r="F380" t="str">
            <v>электрический</v>
          </cell>
          <cell r="G380" t="str">
            <v>electric</v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</row>
        <row r="381">
          <cell r="C381" t="str">
            <v>else</v>
          </cell>
          <cell r="D381" t="str">
            <v>x</v>
          </cell>
          <cell r="E381" t="str">
            <v>інакше</v>
          </cell>
          <cell r="F381" t="str">
            <v>еще</v>
          </cell>
          <cell r="G381" t="str">
            <v>else</v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</row>
        <row r="382">
          <cell r="C382" t="str">
            <v>em</v>
          </cell>
          <cell r="D382" t="str">
            <v>x</v>
          </cell>
          <cell r="E382" t="str">
            <v>ем</v>
          </cell>
          <cell r="F382" t="str">
            <v>Эм</v>
          </cell>
          <cell r="G382" t="str">
            <v>em</v>
          </cell>
          <cell r="H382" t="str">
            <v/>
          </cell>
          <cell r="I382" t="str">
            <v/>
          </cell>
          <cell r="J382" t="str">
            <v/>
          </cell>
          <cell r="K382" t="str">
            <v/>
          </cell>
        </row>
        <row r="383">
          <cell r="C383" t="str">
            <v>empty</v>
          </cell>
          <cell r="D383" t="str">
            <v>x</v>
          </cell>
          <cell r="E383" t="str">
            <v>порожній</v>
          </cell>
          <cell r="F383" t="str">
            <v>пустой</v>
          </cell>
          <cell r="G383" t="str">
            <v>empty</v>
          </cell>
          <cell r="H383" t="str">
            <v/>
          </cell>
          <cell r="I383" t="str">
            <v/>
          </cell>
          <cell r="J383" t="str">
            <v/>
          </cell>
          <cell r="K383" t="str">
            <v/>
          </cell>
        </row>
        <row r="384">
          <cell r="C384" t="str">
            <v>end</v>
          </cell>
          <cell r="D384" t="str">
            <v>x</v>
          </cell>
          <cell r="E384" t="str">
            <v>кінець</v>
          </cell>
          <cell r="F384" t="str">
            <v>конец</v>
          </cell>
          <cell r="G384" t="str">
            <v>end</v>
          </cell>
          <cell r="H384" t="str">
            <v/>
          </cell>
          <cell r="I384" t="str">
            <v/>
          </cell>
          <cell r="J384" t="str">
            <v/>
          </cell>
          <cell r="K384" t="str">
            <v/>
          </cell>
        </row>
        <row r="385">
          <cell r="C385" t="str">
            <v>ends</v>
          </cell>
          <cell r="D385" t="str">
            <v>x</v>
          </cell>
          <cell r="E385" t="str">
            <v>закінчується</v>
          </cell>
          <cell r="F385" t="str">
            <v>концы</v>
          </cell>
          <cell r="G385" t="str">
            <v>ends</v>
          </cell>
          <cell r="H385" t="str">
            <v/>
          </cell>
          <cell r="I385" t="str">
            <v/>
          </cell>
          <cell r="J385" t="str">
            <v/>
          </cell>
          <cell r="K385" t="str">
            <v/>
          </cell>
        </row>
        <row r="386">
          <cell r="C386" t="str">
            <v>enemies</v>
          </cell>
          <cell r="D386" t="str">
            <v>x</v>
          </cell>
          <cell r="E386" t="str">
            <v>вороги</v>
          </cell>
          <cell r="F386" t="str">
            <v>враги</v>
          </cell>
          <cell r="G386" t="str">
            <v>enemies</v>
          </cell>
          <cell r="H386" t="str">
            <v/>
          </cell>
          <cell r="I386" t="str">
            <v/>
          </cell>
          <cell r="J386" t="str">
            <v/>
          </cell>
          <cell r="K386" t="str">
            <v/>
          </cell>
        </row>
        <row r="387">
          <cell r="C387" t="str">
            <v>enjoyed</v>
          </cell>
          <cell r="D387" t="str">
            <v>x</v>
          </cell>
          <cell r="E387" t="str">
            <v>насолоджувався</v>
          </cell>
          <cell r="F387" t="str">
            <v>наслаждались</v>
          </cell>
          <cell r="G387" t="str">
            <v>enjoyed</v>
          </cell>
          <cell r="H387" t="str">
            <v/>
          </cell>
          <cell r="I387" t="str">
            <v/>
          </cell>
          <cell r="J387" t="str">
            <v/>
          </cell>
          <cell r="K387" t="str">
            <v/>
          </cell>
        </row>
        <row r="388">
          <cell r="C388" t="str">
            <v>enormous</v>
          </cell>
          <cell r="D388" t="str">
            <v>v</v>
          </cell>
          <cell r="E388" t="str">
            <v>величезний</v>
          </cell>
          <cell r="F388" t="str">
            <v>огромный</v>
          </cell>
          <cell r="G388" t="str">
            <v/>
          </cell>
          <cell r="H388" t="str">
            <v/>
          </cell>
          <cell r="I388" t="str">
            <v/>
          </cell>
          <cell r="J388" t="str">
            <v>величезний</v>
          </cell>
          <cell r="K388" t="str">
            <v>огромный</v>
          </cell>
        </row>
        <row r="389">
          <cell r="C389" t="str">
            <v>enormously</v>
          </cell>
          <cell r="D389" t="str">
            <v>x</v>
          </cell>
          <cell r="E389" t="str">
            <v>величезно</v>
          </cell>
          <cell r="F389" t="str">
            <v>чрезвычайно</v>
          </cell>
          <cell r="G389" t="str">
            <v>enormously</v>
          </cell>
          <cell r="H389" t="str">
            <v/>
          </cell>
          <cell r="I389" t="str">
            <v/>
          </cell>
          <cell r="J389" t="str">
            <v/>
          </cell>
          <cell r="K389" t="str">
            <v/>
          </cell>
        </row>
        <row r="390">
          <cell r="C390" t="str">
            <v>enough</v>
          </cell>
          <cell r="D390" t="str">
            <v>x</v>
          </cell>
          <cell r="E390" t="str">
            <v>достатньо</v>
          </cell>
          <cell r="F390" t="str">
            <v>достаточно</v>
          </cell>
          <cell r="G390" t="str">
            <v>enough</v>
          </cell>
          <cell r="H390" t="str">
            <v/>
          </cell>
          <cell r="I390" t="str">
            <v/>
          </cell>
          <cell r="J390" t="str">
            <v/>
          </cell>
          <cell r="K390" t="str">
            <v/>
          </cell>
        </row>
        <row r="391">
          <cell r="C391" t="str">
            <v>entire</v>
          </cell>
          <cell r="D391" t="str">
            <v>x</v>
          </cell>
          <cell r="E391" t="str">
            <v>цілий</v>
          </cell>
          <cell r="F391" t="str">
            <v>все</v>
          </cell>
          <cell r="G391" t="str">
            <v>entire</v>
          </cell>
          <cell r="H391" t="str">
            <v/>
          </cell>
          <cell r="I391" t="str">
            <v/>
          </cell>
          <cell r="J391" t="str">
            <v/>
          </cell>
          <cell r="K391" t="str">
            <v/>
          </cell>
        </row>
        <row r="392">
          <cell r="C392" t="str">
            <v>entirely</v>
          </cell>
          <cell r="D392" t="str">
            <v>x</v>
          </cell>
          <cell r="E392" t="str">
            <v>повністю</v>
          </cell>
          <cell r="F392" t="str">
            <v>полностью</v>
          </cell>
          <cell r="G392" t="str">
            <v>entirely</v>
          </cell>
          <cell r="H392" t="str">
            <v/>
          </cell>
          <cell r="I392" t="str">
            <v/>
          </cell>
          <cell r="J392" t="str">
            <v/>
          </cell>
          <cell r="K392" t="str">
            <v/>
          </cell>
        </row>
        <row r="393">
          <cell r="C393" t="str">
            <v>entrance</v>
          </cell>
          <cell r="D393" t="str">
            <v>v</v>
          </cell>
          <cell r="E393" t="str">
            <v>ВИХІД</v>
          </cell>
          <cell r="F393" t="str">
            <v>вход</v>
          </cell>
          <cell r="G393" t="str">
            <v/>
          </cell>
          <cell r="H393" t="str">
            <v/>
          </cell>
          <cell r="I393" t="str">
            <v/>
          </cell>
          <cell r="J393" t="str">
            <v>ВИХІД</v>
          </cell>
          <cell r="K393" t="str">
            <v>вход</v>
          </cell>
        </row>
        <row r="394">
          <cell r="C394" t="str">
            <v>equally</v>
          </cell>
          <cell r="D394" t="str">
            <v>x</v>
          </cell>
          <cell r="E394" t="str">
            <v>однаково</v>
          </cell>
          <cell r="F394" t="str">
            <v>в равной степени</v>
          </cell>
          <cell r="G394" t="str">
            <v>equally</v>
          </cell>
          <cell r="H394" t="str">
            <v/>
          </cell>
          <cell r="I394" t="str">
            <v/>
          </cell>
          <cell r="J394" t="str">
            <v/>
          </cell>
          <cell r="K394" t="str">
            <v/>
          </cell>
        </row>
        <row r="395">
          <cell r="C395" t="str">
            <v>escape</v>
          </cell>
          <cell r="D395" t="str">
            <v>x</v>
          </cell>
          <cell r="E395" t="str">
            <v>Втеча</v>
          </cell>
          <cell r="F395" t="str">
            <v>побег</v>
          </cell>
          <cell r="G395" t="str">
            <v>escape</v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</row>
        <row r="396">
          <cell r="C396" t="str">
            <v>especially</v>
          </cell>
          <cell r="D396" t="str">
            <v>x</v>
          </cell>
          <cell r="E396" t="str">
            <v>особливо</v>
          </cell>
          <cell r="F396" t="str">
            <v>особенно</v>
          </cell>
          <cell r="G396" t="str">
            <v>especially</v>
          </cell>
          <cell r="H396" t="str">
            <v/>
          </cell>
          <cell r="I396" t="str">
            <v/>
          </cell>
          <cell r="J396" t="str">
            <v/>
          </cell>
          <cell r="K396" t="str">
            <v/>
          </cell>
        </row>
        <row r="397">
          <cell r="C397" t="str">
            <v>even</v>
          </cell>
          <cell r="D397" t="str">
            <v>x</v>
          </cell>
          <cell r="E397" t="str">
            <v>навіть</v>
          </cell>
          <cell r="F397" t="str">
            <v>даже</v>
          </cell>
          <cell r="G397" t="str">
            <v>even</v>
          </cell>
          <cell r="H397" t="str">
            <v/>
          </cell>
          <cell r="I397" t="str">
            <v/>
          </cell>
          <cell r="J397" t="str">
            <v/>
          </cell>
          <cell r="K397" t="str">
            <v/>
          </cell>
        </row>
        <row r="398">
          <cell r="C398" t="str">
            <v>evening</v>
          </cell>
          <cell r="D398" t="str">
            <v>x</v>
          </cell>
          <cell r="E398" t="str">
            <v>вечір</v>
          </cell>
          <cell r="F398" t="str">
            <v>вечер</v>
          </cell>
          <cell r="G398" t="str">
            <v>evening</v>
          </cell>
          <cell r="H398" t="str">
            <v/>
          </cell>
          <cell r="I398" t="str">
            <v/>
          </cell>
          <cell r="J398" t="str">
            <v/>
          </cell>
          <cell r="K398" t="str">
            <v/>
          </cell>
        </row>
        <row r="399">
          <cell r="C399" t="str">
            <v>ever</v>
          </cell>
          <cell r="D399" t="str">
            <v>x</v>
          </cell>
          <cell r="E399" t="str">
            <v>коли-небудь</v>
          </cell>
          <cell r="F399" t="str">
            <v>Когда-либо</v>
          </cell>
          <cell r="G399" t="str">
            <v>ever</v>
          </cell>
          <cell r="H399" t="str">
            <v/>
          </cell>
          <cell r="I399" t="str">
            <v/>
          </cell>
          <cell r="J399" t="str">
            <v/>
          </cell>
          <cell r="K399" t="str">
            <v/>
          </cell>
        </row>
        <row r="400">
          <cell r="C400" t="str">
            <v>every</v>
          </cell>
          <cell r="D400" t="str">
            <v>x</v>
          </cell>
          <cell r="E400" t="str">
            <v>кожен</v>
          </cell>
          <cell r="F400" t="str">
            <v>каждый</v>
          </cell>
          <cell r="G400" t="str">
            <v>every</v>
          </cell>
          <cell r="H400" t="str">
            <v/>
          </cell>
          <cell r="I400" t="str">
            <v/>
          </cell>
          <cell r="J400" t="str">
            <v/>
          </cell>
          <cell r="K400" t="str">
            <v/>
          </cell>
        </row>
        <row r="401">
          <cell r="C401" t="str">
            <v>everyone</v>
          </cell>
          <cell r="D401" t="str">
            <v>x</v>
          </cell>
          <cell r="E401" t="str">
            <v>кожен</v>
          </cell>
          <cell r="F401" t="str">
            <v>все</v>
          </cell>
          <cell r="G401" t="str">
            <v>everyone</v>
          </cell>
          <cell r="H401" t="str">
            <v/>
          </cell>
          <cell r="I401" t="str">
            <v/>
          </cell>
          <cell r="J401" t="str">
            <v/>
          </cell>
          <cell r="K401" t="str">
            <v/>
          </cell>
        </row>
        <row r="402">
          <cell r="C402" t="str">
            <v>everything</v>
          </cell>
          <cell r="D402" t="str">
            <v>x</v>
          </cell>
          <cell r="E402" t="str">
            <v>все</v>
          </cell>
          <cell r="F402" t="str">
            <v>все</v>
          </cell>
          <cell r="G402" t="str">
            <v>everything</v>
          </cell>
          <cell r="H402" t="str">
            <v/>
          </cell>
          <cell r="I402" t="str">
            <v/>
          </cell>
          <cell r="J402" t="str">
            <v/>
          </cell>
          <cell r="K402" t="str">
            <v/>
          </cell>
        </row>
        <row r="403">
          <cell r="C403" t="str">
            <v>exactly</v>
          </cell>
          <cell r="D403" t="str">
            <v>x</v>
          </cell>
          <cell r="E403" t="str">
            <v>точно</v>
          </cell>
          <cell r="F403" t="str">
            <v>в точку</v>
          </cell>
          <cell r="G403" t="str">
            <v>exactly</v>
          </cell>
          <cell r="H403" t="str">
            <v/>
          </cell>
          <cell r="I403" t="str">
            <v/>
          </cell>
          <cell r="J403" t="str">
            <v/>
          </cell>
          <cell r="K403" t="str">
            <v/>
          </cell>
        </row>
        <row r="404">
          <cell r="C404" t="str">
            <v>Ex-actly</v>
          </cell>
          <cell r="D404" t="str">
            <v>x</v>
          </cell>
          <cell r="E404" t="str">
            <v>Ex-actly</v>
          </cell>
          <cell r="F404" t="str">
            <v>В точку</v>
          </cell>
          <cell r="G404" t="str">
            <v>Ex-actly</v>
          </cell>
          <cell r="H404" t="str">
            <v/>
          </cell>
          <cell r="I404" t="str">
            <v/>
          </cell>
          <cell r="J404" t="str">
            <v/>
          </cell>
          <cell r="K404" t="str">
            <v/>
          </cell>
        </row>
        <row r="405">
          <cell r="C405" t="str">
            <v>examine</v>
          </cell>
          <cell r="D405" t="str">
            <v>x</v>
          </cell>
          <cell r="E405" t="str">
            <v>розглянути</v>
          </cell>
          <cell r="F405" t="str">
            <v>исследовать</v>
          </cell>
          <cell r="G405" t="str">
            <v>examine</v>
          </cell>
          <cell r="H405" t="str">
            <v/>
          </cell>
          <cell r="I405" t="str">
            <v/>
          </cell>
          <cell r="J405" t="str">
            <v/>
          </cell>
          <cell r="K405" t="str">
            <v/>
          </cell>
        </row>
        <row r="406">
          <cell r="C406" t="str">
            <v>examined</v>
          </cell>
          <cell r="D406" t="str">
            <v>x</v>
          </cell>
          <cell r="E406" t="str">
            <v>розглянуто</v>
          </cell>
          <cell r="F406" t="str">
            <v>рассмотрел</v>
          </cell>
          <cell r="G406" t="str">
            <v>examined</v>
          </cell>
          <cell r="H406" t="str">
            <v/>
          </cell>
          <cell r="I406" t="str">
            <v/>
          </cell>
          <cell r="J406" t="str">
            <v/>
          </cell>
          <cell r="K406" t="str">
            <v/>
          </cell>
        </row>
        <row r="407">
          <cell r="C407" t="str">
            <v>examining</v>
          </cell>
          <cell r="D407" t="str">
            <v>x</v>
          </cell>
          <cell r="E407" t="str">
            <v>вивчення</v>
          </cell>
          <cell r="F407" t="str">
            <v>изучения</v>
          </cell>
          <cell r="G407" t="str">
            <v>examining</v>
          </cell>
          <cell r="H407" t="str">
            <v/>
          </cell>
          <cell r="I407" t="str">
            <v/>
          </cell>
          <cell r="J407" t="str">
            <v/>
          </cell>
          <cell r="K407" t="str">
            <v/>
          </cell>
        </row>
        <row r="408">
          <cell r="C408" t="str">
            <v>excited</v>
          </cell>
          <cell r="D408" t="str">
            <v>x</v>
          </cell>
          <cell r="E408" t="str">
            <v>схвильований</v>
          </cell>
          <cell r="F408" t="str">
            <v>в восторге</v>
          </cell>
          <cell r="G408" t="str">
            <v>excited</v>
          </cell>
          <cell r="H408" t="str">
            <v/>
          </cell>
          <cell r="I408" t="str">
            <v/>
          </cell>
          <cell r="J408" t="str">
            <v/>
          </cell>
          <cell r="K408" t="str">
            <v/>
          </cell>
        </row>
        <row r="409">
          <cell r="C409" t="str">
            <v>excitedly</v>
          </cell>
          <cell r="D409" t="str">
            <v>x</v>
          </cell>
          <cell r="E409" t="str">
            <v>збуджено</v>
          </cell>
          <cell r="F409" t="str">
            <v>азартно</v>
          </cell>
          <cell r="G409" t="str">
            <v>excitedly</v>
          </cell>
          <cell r="H409" t="str">
            <v/>
          </cell>
          <cell r="I409" t="str">
            <v/>
          </cell>
          <cell r="J409" t="str">
            <v/>
          </cell>
          <cell r="K409" t="str">
            <v/>
          </cell>
        </row>
        <row r="410">
          <cell r="C410" t="str">
            <v>excitement</v>
          </cell>
          <cell r="D410" t="str">
            <v>x</v>
          </cell>
          <cell r="E410" t="str">
            <v>хвилювання</v>
          </cell>
          <cell r="F410" t="str">
            <v>волнение</v>
          </cell>
          <cell r="G410" t="str">
            <v>excitement</v>
          </cell>
          <cell r="H410" t="str">
            <v/>
          </cell>
          <cell r="I410" t="str">
            <v/>
          </cell>
          <cell r="J410" t="str">
            <v/>
          </cell>
          <cell r="K410" t="str">
            <v/>
          </cell>
        </row>
        <row r="411">
          <cell r="C411" t="str">
            <v>expert</v>
          </cell>
          <cell r="D411" t="str">
            <v>x</v>
          </cell>
          <cell r="E411" t="str">
            <v>експерт</v>
          </cell>
          <cell r="F411" t="str">
            <v>эксперт</v>
          </cell>
          <cell r="G411" t="str">
            <v>expert</v>
          </cell>
          <cell r="H411" t="str">
            <v/>
          </cell>
          <cell r="I411" t="str">
            <v/>
          </cell>
          <cell r="J411" t="str">
            <v/>
          </cell>
          <cell r="K411" t="str">
            <v/>
          </cell>
        </row>
        <row r="412">
          <cell r="C412" t="str">
            <v>explode</v>
          </cell>
          <cell r="D412" t="str">
            <v>v</v>
          </cell>
          <cell r="E412" t="str">
            <v>вибухнути</v>
          </cell>
          <cell r="F412" t="str">
            <v>взрываться</v>
          </cell>
          <cell r="G412" t="str">
            <v/>
          </cell>
          <cell r="H412" t="str">
            <v/>
          </cell>
          <cell r="I412" t="str">
            <v/>
          </cell>
          <cell r="J412" t="str">
            <v>вибухнути</v>
          </cell>
          <cell r="K412" t="str">
            <v>взрываться</v>
          </cell>
        </row>
        <row r="413">
          <cell r="C413" t="str">
            <v>exploding</v>
          </cell>
          <cell r="D413" t="str">
            <v>v</v>
          </cell>
          <cell r="E413" t="str">
            <v>вибухне</v>
          </cell>
          <cell r="F413" t="str">
            <v>взрывающиеся</v>
          </cell>
          <cell r="G413" t="str">
            <v/>
          </cell>
          <cell r="H413" t="str">
            <v/>
          </cell>
          <cell r="I413" t="str">
            <v/>
          </cell>
          <cell r="J413" t="str">
            <v>вибухне</v>
          </cell>
          <cell r="K413" t="str">
            <v>взрывающиеся</v>
          </cell>
        </row>
        <row r="414">
          <cell r="C414" t="str">
            <v>extraordinary</v>
          </cell>
          <cell r="D414" t="str">
            <v>x</v>
          </cell>
          <cell r="E414" t="str">
            <v>незвичайний</v>
          </cell>
          <cell r="F414" t="str">
            <v>необычайный</v>
          </cell>
          <cell r="G414" t="str">
            <v>extraordinary</v>
          </cell>
          <cell r="H414" t="str">
            <v/>
          </cell>
          <cell r="I414" t="str">
            <v/>
          </cell>
          <cell r="J414" t="str">
            <v/>
          </cell>
          <cell r="K414" t="str">
            <v/>
          </cell>
        </row>
        <row r="415">
          <cell r="C415" t="str">
            <v>eye</v>
          </cell>
          <cell r="D415" t="str">
            <v>x</v>
          </cell>
          <cell r="E415" t="str">
            <v>око</v>
          </cell>
          <cell r="F415" t="str">
            <v>глаз</v>
          </cell>
          <cell r="G415" t="str">
            <v>eye</v>
          </cell>
          <cell r="H415" t="str">
            <v/>
          </cell>
          <cell r="I415" t="str">
            <v/>
          </cell>
          <cell r="J415" t="str">
            <v/>
          </cell>
          <cell r="K415" t="str">
            <v/>
          </cell>
        </row>
        <row r="416">
          <cell r="C416" t="str">
            <v>eyes</v>
          </cell>
          <cell r="D416" t="str">
            <v>x</v>
          </cell>
          <cell r="E416" t="str">
            <v>очі</v>
          </cell>
          <cell r="F416" t="str">
            <v>глаза</v>
          </cell>
          <cell r="G416" t="str">
            <v>eyes</v>
          </cell>
          <cell r="H416" t="str">
            <v/>
          </cell>
          <cell r="I416" t="str">
            <v/>
          </cell>
          <cell r="J416" t="str">
            <v/>
          </cell>
          <cell r="K416" t="str">
            <v/>
          </cell>
        </row>
        <row r="417">
          <cell r="C417" t="str">
            <v>fabulous</v>
          </cell>
          <cell r="D417" t="str">
            <v>x</v>
          </cell>
          <cell r="E417" t="str">
            <v>казковий</v>
          </cell>
          <cell r="F417" t="str">
            <v>невероятный</v>
          </cell>
          <cell r="G417" t="str">
            <v>fabulous</v>
          </cell>
          <cell r="H417" t="str">
            <v/>
          </cell>
          <cell r="I417" t="str">
            <v/>
          </cell>
          <cell r="J417" t="str">
            <v/>
          </cell>
          <cell r="K417" t="str">
            <v/>
          </cell>
        </row>
        <row r="418">
          <cell r="C418" t="str">
            <v>face</v>
          </cell>
          <cell r="D418" t="str">
            <v>x</v>
          </cell>
          <cell r="E418" t="str">
            <v>обличчя</v>
          </cell>
          <cell r="F418" t="str">
            <v>лицо</v>
          </cell>
          <cell r="G418" t="str">
            <v>face</v>
          </cell>
          <cell r="H418" t="str">
            <v/>
          </cell>
          <cell r="I418" t="str">
            <v/>
          </cell>
          <cell r="J418" t="str">
            <v/>
          </cell>
          <cell r="K418" t="str">
            <v/>
          </cell>
        </row>
        <row r="419">
          <cell r="C419" t="str">
            <v>fact</v>
          </cell>
          <cell r="D419" t="str">
            <v>x</v>
          </cell>
          <cell r="E419" t="str">
            <v>факт</v>
          </cell>
          <cell r="F419" t="str">
            <v>факт</v>
          </cell>
          <cell r="G419" t="str">
            <v>fact</v>
          </cell>
          <cell r="H419" t="str">
            <v/>
          </cell>
          <cell r="I419" t="str">
            <v/>
          </cell>
          <cell r="J419" t="str">
            <v/>
          </cell>
          <cell r="K419" t="str">
            <v/>
          </cell>
        </row>
        <row r="420">
          <cell r="C420" t="str">
            <v>failed</v>
          </cell>
          <cell r="D420" t="str">
            <v>x</v>
          </cell>
          <cell r="E420" t="str">
            <v>не вдалося</v>
          </cell>
          <cell r="F420" t="str">
            <v>не смогли</v>
          </cell>
          <cell r="G420" t="str">
            <v>failed</v>
          </cell>
          <cell r="H420" t="str">
            <v/>
          </cell>
          <cell r="I420" t="str">
            <v/>
          </cell>
          <cell r="J420" t="str">
            <v/>
          </cell>
          <cell r="K420" t="str">
            <v/>
          </cell>
        </row>
        <row r="421">
          <cell r="C421" t="str">
            <v>fainter</v>
          </cell>
          <cell r="D421" t="str">
            <v>x</v>
          </cell>
          <cell r="E421" t="str">
            <v>слабкий</v>
          </cell>
          <cell r="F421" t="str">
            <v>тусклее</v>
          </cell>
          <cell r="G421" t="str">
            <v>fainter</v>
          </cell>
          <cell r="H421" t="str">
            <v/>
          </cell>
          <cell r="I421" t="str">
            <v/>
          </cell>
          <cell r="J421" t="str">
            <v/>
          </cell>
          <cell r="K421" t="str">
            <v/>
          </cell>
        </row>
        <row r="422">
          <cell r="C422" t="str">
            <v>falling</v>
          </cell>
          <cell r="D422" t="str">
            <v>x</v>
          </cell>
          <cell r="E422" t="str">
            <v>падіння</v>
          </cell>
          <cell r="F422" t="str">
            <v>падение</v>
          </cell>
          <cell r="G422" t="str">
            <v>falling</v>
          </cell>
          <cell r="H422" t="str">
            <v/>
          </cell>
          <cell r="I422" t="str">
            <v/>
          </cell>
          <cell r="J422" t="str">
            <v/>
          </cell>
          <cell r="K422" t="str">
            <v/>
          </cell>
        </row>
        <row r="423">
          <cell r="C423" t="str">
            <v>families</v>
          </cell>
          <cell r="D423" t="str">
            <v>x</v>
          </cell>
          <cell r="E423" t="str">
            <v>сім'ї</v>
          </cell>
          <cell r="F423" t="str">
            <v>семьи</v>
          </cell>
          <cell r="G423" t="str">
            <v>families</v>
          </cell>
          <cell r="H423" t="str">
            <v/>
          </cell>
          <cell r="I423" t="str">
            <v/>
          </cell>
          <cell r="J423" t="str">
            <v/>
          </cell>
          <cell r="K423" t="str">
            <v/>
          </cell>
        </row>
        <row r="424">
          <cell r="C424" t="str">
            <v>family</v>
          </cell>
          <cell r="D424" t="str">
            <v>x</v>
          </cell>
          <cell r="E424" t="str">
            <v>сім'я</v>
          </cell>
          <cell r="F424" t="str">
            <v>семья</v>
          </cell>
          <cell r="G424" t="str">
            <v>family</v>
          </cell>
          <cell r="H424" t="str">
            <v/>
          </cell>
          <cell r="I424" t="str">
            <v/>
          </cell>
          <cell r="J424" t="str">
            <v/>
          </cell>
          <cell r="K424" t="str">
            <v/>
          </cell>
        </row>
        <row r="425">
          <cell r="C425" t="str">
            <v>famished</v>
          </cell>
          <cell r="D425" t="str">
            <v>v</v>
          </cell>
          <cell r="E425" t="str">
            <v>грішили</v>
          </cell>
          <cell r="F425" t="str">
            <v>изголодавшийся</v>
          </cell>
          <cell r="G425" t="str">
            <v/>
          </cell>
          <cell r="H425" t="str">
            <v/>
          </cell>
          <cell r="I425" t="str">
            <v/>
          </cell>
          <cell r="J425" t="str">
            <v>грішили</v>
          </cell>
          <cell r="K425" t="str">
            <v>изголодавшийся</v>
          </cell>
        </row>
        <row r="426">
          <cell r="C426" t="str">
            <v>Fantastic</v>
          </cell>
          <cell r="D426" t="str">
            <v>x</v>
          </cell>
          <cell r="E426" t="str">
            <v>Фантастичний</v>
          </cell>
          <cell r="F426" t="str">
            <v>Фантастика</v>
          </cell>
          <cell r="G426" t="str">
            <v>Fantastic</v>
          </cell>
          <cell r="H426" t="str">
            <v/>
          </cell>
          <cell r="I426" t="str">
            <v/>
          </cell>
          <cell r="J426" t="str">
            <v/>
          </cell>
          <cell r="K426" t="str">
            <v/>
          </cell>
        </row>
        <row r="427">
          <cell r="C427" t="str">
            <v>fantastic And</v>
          </cell>
          <cell r="D427" t="str">
            <v>x</v>
          </cell>
          <cell r="E427" t="str">
            <v>фантастичний і</v>
          </cell>
          <cell r="F427" t="str">
            <v>фантастический И</v>
          </cell>
          <cell r="G427" t="str">
            <v>fantastic And</v>
          </cell>
          <cell r="H427" t="str">
            <v/>
          </cell>
          <cell r="I427" t="str">
            <v/>
          </cell>
          <cell r="J427" t="str">
            <v/>
          </cell>
          <cell r="K427" t="str">
            <v/>
          </cell>
        </row>
        <row r="428">
          <cell r="C428" t="str">
            <v>far</v>
          </cell>
          <cell r="D428" t="str">
            <v>x</v>
          </cell>
          <cell r="E428" t="str">
            <v>далеко</v>
          </cell>
          <cell r="F428" t="str">
            <v>далеко</v>
          </cell>
          <cell r="G428" t="str">
            <v>far</v>
          </cell>
          <cell r="H428" t="str">
            <v/>
          </cell>
          <cell r="I428" t="str">
            <v/>
          </cell>
          <cell r="J428" t="str">
            <v/>
          </cell>
          <cell r="K428" t="str">
            <v/>
          </cell>
        </row>
        <row r="429">
          <cell r="C429" t="str">
            <v>farm</v>
          </cell>
          <cell r="D429" t="str">
            <v>x</v>
          </cell>
          <cell r="E429" t="str">
            <v>ферма</v>
          </cell>
          <cell r="F429" t="str">
            <v>ферма</v>
          </cell>
          <cell r="G429" t="str">
            <v>farm</v>
          </cell>
          <cell r="H429" t="str">
            <v/>
          </cell>
          <cell r="I429" t="str">
            <v/>
          </cell>
          <cell r="J429" t="str">
            <v/>
          </cell>
          <cell r="K429" t="str">
            <v/>
          </cell>
        </row>
        <row r="430">
          <cell r="C430" t="str">
            <v>Farmer</v>
          </cell>
          <cell r="D430" t="str">
            <v>x</v>
          </cell>
          <cell r="E430" t="str">
            <v>Фермер</v>
          </cell>
          <cell r="F430" t="str">
            <v>фермер</v>
          </cell>
          <cell r="G430" t="str">
            <v>Farmer</v>
          </cell>
          <cell r="H430" t="str">
            <v/>
          </cell>
          <cell r="I430" t="str">
            <v/>
          </cell>
          <cell r="J430" t="str">
            <v/>
          </cell>
          <cell r="K430" t="str">
            <v/>
          </cell>
        </row>
        <row r="431">
          <cell r="C431" t="str">
            <v>Farmers</v>
          </cell>
          <cell r="D431" t="str">
            <v>x</v>
          </cell>
          <cell r="E431" t="str">
            <v>Фермери</v>
          </cell>
          <cell r="F431" t="str">
            <v>Фермеры</v>
          </cell>
          <cell r="G431" t="str">
            <v>Farmers</v>
          </cell>
          <cell r="H431" t="str">
            <v/>
          </cell>
          <cell r="I431" t="str">
            <v/>
          </cell>
          <cell r="J431" t="str">
            <v/>
          </cell>
          <cell r="K431" t="str">
            <v/>
          </cell>
        </row>
        <row r="432">
          <cell r="C432" t="str">
            <v>farmhouse</v>
          </cell>
          <cell r="D432" t="str">
            <v>v</v>
          </cell>
          <cell r="E432" t="str">
            <v>сільський будинок</v>
          </cell>
          <cell r="F432" t="str">
            <v>селского будинок</v>
          </cell>
          <cell r="G432" t="str">
            <v/>
          </cell>
          <cell r="H432" t="str">
            <v/>
          </cell>
          <cell r="I432" t="str">
            <v/>
          </cell>
          <cell r="J432" t="str">
            <v>сільський будинок</v>
          </cell>
          <cell r="K432" t="str">
            <v>селского будинок</v>
          </cell>
        </row>
        <row r="433">
          <cell r="C433" t="str">
            <v>farms</v>
          </cell>
          <cell r="D433" t="str">
            <v>x</v>
          </cell>
          <cell r="E433" t="str">
            <v>ферми</v>
          </cell>
          <cell r="F433" t="str">
            <v>фермы</v>
          </cell>
          <cell r="G433" t="str">
            <v>farms</v>
          </cell>
          <cell r="H433" t="str">
            <v/>
          </cell>
          <cell r="I433" t="str">
            <v/>
          </cell>
          <cell r="J433" t="str">
            <v/>
          </cell>
          <cell r="K433" t="str">
            <v/>
          </cell>
        </row>
        <row r="434">
          <cell r="C434" t="str">
            <v>fast</v>
          </cell>
          <cell r="D434" t="str">
            <v>v</v>
          </cell>
          <cell r="E434" t="str">
            <v>швидко</v>
          </cell>
          <cell r="F434" t="str">
            <v>быстро</v>
          </cell>
          <cell r="G434" t="str">
            <v/>
          </cell>
          <cell r="H434" t="str">
            <v/>
          </cell>
          <cell r="I434" t="str">
            <v/>
          </cell>
          <cell r="J434" t="str">
            <v>швидко</v>
          </cell>
          <cell r="K434" t="str">
            <v>быстро</v>
          </cell>
        </row>
        <row r="435">
          <cell r="C435" t="str">
            <v>Faster</v>
          </cell>
          <cell r="D435" t="str">
            <v>v</v>
          </cell>
          <cell r="E435" t="str">
            <v>Швидше</v>
          </cell>
          <cell r="F435" t="str">
            <v>Быстрее</v>
          </cell>
          <cell r="G435" t="str">
            <v/>
          </cell>
          <cell r="H435" t="str">
            <v/>
          </cell>
          <cell r="I435" t="str">
            <v/>
          </cell>
          <cell r="J435" t="str">
            <v>Швидше</v>
          </cell>
          <cell r="K435" t="str">
            <v>Быстрее</v>
          </cell>
        </row>
        <row r="436">
          <cell r="C436" t="str">
            <v>fat</v>
          </cell>
          <cell r="D436" t="str">
            <v>x</v>
          </cell>
          <cell r="E436" t="str">
            <v>жирний</v>
          </cell>
          <cell r="F436" t="str">
            <v>жир</v>
          </cell>
          <cell r="G436" t="str">
            <v>fat</v>
          </cell>
          <cell r="H436" t="str">
            <v/>
          </cell>
          <cell r="I436" t="str">
            <v/>
          </cell>
          <cell r="J436" t="str">
            <v/>
          </cell>
          <cell r="K436" t="str">
            <v/>
          </cell>
        </row>
        <row r="437">
          <cell r="C437" t="str">
            <v>father</v>
          </cell>
          <cell r="D437" t="str">
            <v>x</v>
          </cell>
          <cell r="E437" t="str">
            <v>батько</v>
          </cell>
          <cell r="F437" t="str">
            <v>отец</v>
          </cell>
          <cell r="G437" t="str">
            <v>father</v>
          </cell>
          <cell r="H437" t="str">
            <v/>
          </cell>
          <cell r="I437" t="str">
            <v/>
          </cell>
          <cell r="J437" t="str">
            <v/>
          </cell>
          <cell r="K437" t="str">
            <v/>
          </cell>
        </row>
        <row r="438">
          <cell r="C438" t="str">
            <v>fattest</v>
          </cell>
          <cell r="D438" t="str">
            <v>x</v>
          </cell>
          <cell r="E438" t="str">
            <v>жирний</v>
          </cell>
          <cell r="F438" t="str">
            <v>жирное</v>
          </cell>
          <cell r="G438" t="str">
            <v>fattest</v>
          </cell>
          <cell r="H438" t="str">
            <v/>
          </cell>
          <cell r="I438" t="str">
            <v/>
          </cell>
          <cell r="J438" t="str">
            <v/>
          </cell>
          <cell r="K438" t="str">
            <v/>
          </cell>
        </row>
        <row r="439">
          <cell r="C439" t="str">
            <v>fault</v>
          </cell>
          <cell r="D439" t="str">
            <v>x</v>
          </cell>
          <cell r="E439" t="str">
            <v>провина</v>
          </cell>
          <cell r="F439" t="str">
            <v>придираться</v>
          </cell>
          <cell r="G439" t="str">
            <v>fault</v>
          </cell>
          <cell r="H439" t="str">
            <v/>
          </cell>
          <cell r="I439" t="str">
            <v/>
          </cell>
          <cell r="J439" t="str">
            <v/>
          </cell>
          <cell r="K439" t="str">
            <v/>
          </cell>
        </row>
        <row r="440">
          <cell r="C440" t="str">
            <v>feast</v>
          </cell>
          <cell r="D440" t="str">
            <v>v</v>
          </cell>
          <cell r="E440" t="str">
            <v>свято</v>
          </cell>
          <cell r="F440" t="str">
            <v>праздник</v>
          </cell>
          <cell r="G440" t="str">
            <v/>
          </cell>
          <cell r="H440" t="str">
            <v/>
          </cell>
          <cell r="I440" t="str">
            <v/>
          </cell>
          <cell r="J440" t="str">
            <v>свято</v>
          </cell>
          <cell r="K440" t="str">
            <v>праздник</v>
          </cell>
        </row>
        <row r="441">
          <cell r="C441" t="str">
            <v>feel</v>
          </cell>
          <cell r="D441" t="str">
            <v>x</v>
          </cell>
          <cell r="E441" t="str">
            <v>відчути</v>
          </cell>
          <cell r="F441" t="str">
            <v>Чувствовать</v>
          </cell>
          <cell r="G441" t="str">
            <v>feel</v>
          </cell>
          <cell r="H441" t="str">
            <v/>
          </cell>
          <cell r="I441" t="str">
            <v/>
          </cell>
          <cell r="J441" t="str">
            <v/>
          </cell>
          <cell r="K441" t="str">
            <v/>
          </cell>
        </row>
        <row r="442">
          <cell r="C442" t="str">
            <v>feet</v>
          </cell>
          <cell r="D442" t="str">
            <v>x</v>
          </cell>
          <cell r="E442" t="str">
            <v>ноги</v>
          </cell>
          <cell r="F442" t="str">
            <v>ноги</v>
          </cell>
          <cell r="G442" t="str">
            <v>feet</v>
          </cell>
          <cell r="H442" t="str">
            <v/>
          </cell>
          <cell r="I442" t="str">
            <v/>
          </cell>
          <cell r="J442" t="str">
            <v/>
          </cell>
          <cell r="K442" t="str">
            <v/>
          </cell>
        </row>
        <row r="443">
          <cell r="C443" t="str">
            <v>fell</v>
          </cell>
          <cell r="D443" t="str">
            <v>x</v>
          </cell>
          <cell r="E443" t="str">
            <v>впав</v>
          </cell>
          <cell r="F443" t="str">
            <v>упал</v>
          </cell>
          <cell r="G443" t="str">
            <v>fell</v>
          </cell>
          <cell r="H443" t="str">
            <v/>
          </cell>
          <cell r="I443" t="str">
            <v/>
          </cell>
          <cell r="J443" t="str">
            <v/>
          </cell>
          <cell r="K443" t="str">
            <v/>
          </cell>
        </row>
        <row r="444">
          <cell r="C444" t="str">
            <v>fellow</v>
          </cell>
          <cell r="D444" t="str">
            <v>x</v>
          </cell>
          <cell r="E444" t="str">
            <v>товариш</v>
          </cell>
          <cell r="F444" t="str">
            <v>человек</v>
          </cell>
          <cell r="G444" t="str">
            <v>fellow</v>
          </cell>
          <cell r="H444" t="str">
            <v/>
          </cell>
          <cell r="I444" t="str">
            <v/>
          </cell>
          <cell r="J444" t="str">
            <v/>
          </cell>
          <cell r="K444" t="str">
            <v/>
          </cell>
        </row>
        <row r="445">
          <cell r="C445" t="str">
            <v>fetch</v>
          </cell>
          <cell r="D445" t="str">
            <v>v</v>
          </cell>
          <cell r="E445" t="str">
            <v>принеси</v>
          </cell>
          <cell r="F445" t="str">
            <v>получать</v>
          </cell>
          <cell r="G445" t="str">
            <v/>
          </cell>
          <cell r="H445" t="str">
            <v/>
          </cell>
          <cell r="I445" t="str">
            <v/>
          </cell>
          <cell r="J445" t="str">
            <v>принеси</v>
          </cell>
          <cell r="K445" t="str">
            <v>получать</v>
          </cell>
        </row>
        <row r="446">
          <cell r="C446" t="str">
            <v>fetched</v>
          </cell>
          <cell r="D446" t="str">
            <v>v</v>
          </cell>
          <cell r="E446" t="str">
            <v>приїхав</v>
          </cell>
          <cell r="F446" t="str">
            <v>приносить</v>
          </cell>
          <cell r="G446" t="str">
            <v/>
          </cell>
          <cell r="H446" t="str">
            <v/>
          </cell>
          <cell r="I446" t="str">
            <v/>
          </cell>
          <cell r="J446" t="str">
            <v>приїхав</v>
          </cell>
          <cell r="K446" t="str">
            <v>приносить</v>
          </cell>
        </row>
        <row r="447">
          <cell r="C447" t="str">
            <v>few</v>
          </cell>
          <cell r="D447" t="str">
            <v>x</v>
          </cell>
          <cell r="E447" t="str">
            <v>мало хто</v>
          </cell>
          <cell r="F447" t="str">
            <v>мало</v>
          </cell>
          <cell r="G447" t="str">
            <v>few</v>
          </cell>
          <cell r="H447" t="str">
            <v/>
          </cell>
          <cell r="I447" t="str">
            <v/>
          </cell>
          <cell r="J447" t="str">
            <v/>
          </cell>
          <cell r="K447" t="str">
            <v/>
          </cell>
        </row>
        <row r="448">
          <cell r="C448" t="str">
            <v>field-mouse</v>
          </cell>
          <cell r="D448" t="str">
            <v>d</v>
          </cell>
          <cell r="E448" t="str">
            <v>польова миша</v>
          </cell>
          <cell r="F448" t="str">
            <v>полевая мышь</v>
          </cell>
          <cell r="G448" t="str">
            <v/>
          </cell>
          <cell r="H448" t="str">
            <v>польова миша</v>
          </cell>
          <cell r="I448" t="str">
            <v>полевая мышь</v>
          </cell>
          <cell r="J448" t="str">
            <v/>
          </cell>
          <cell r="K448" t="str">
            <v/>
          </cell>
        </row>
        <row r="449">
          <cell r="C449" t="str">
            <v>fiery</v>
          </cell>
          <cell r="D449" t="str">
            <v>v</v>
          </cell>
          <cell r="E449" t="str">
            <v>вогненний</v>
          </cell>
          <cell r="F449" t="str">
            <v>пламенный</v>
          </cell>
          <cell r="G449" t="str">
            <v/>
          </cell>
          <cell r="H449" t="str">
            <v/>
          </cell>
          <cell r="I449" t="str">
            <v/>
          </cell>
          <cell r="J449" t="str">
            <v>вогненний</v>
          </cell>
          <cell r="K449" t="str">
            <v>пламенный</v>
          </cell>
        </row>
        <row r="450">
          <cell r="C450" t="str">
            <v>fifty</v>
          </cell>
          <cell r="D450" t="str">
            <v>x</v>
          </cell>
          <cell r="E450" t="str">
            <v>п'ятдесят</v>
          </cell>
          <cell r="F450" t="str">
            <v>пятдесят</v>
          </cell>
          <cell r="G450" t="str">
            <v>fifty</v>
          </cell>
          <cell r="H450" t="str">
            <v/>
          </cell>
          <cell r="I450" t="str">
            <v/>
          </cell>
          <cell r="J450" t="str">
            <v/>
          </cell>
          <cell r="K450" t="str">
            <v/>
          </cell>
        </row>
        <row r="451">
          <cell r="C451" t="str">
            <v>fighting</v>
          </cell>
          <cell r="D451" t="str">
            <v>x</v>
          </cell>
          <cell r="E451" t="str">
            <v>бійки</v>
          </cell>
          <cell r="F451" t="str">
            <v>борьба</v>
          </cell>
          <cell r="G451" t="str">
            <v>fighting</v>
          </cell>
          <cell r="H451" t="str">
            <v/>
          </cell>
          <cell r="I451" t="str">
            <v/>
          </cell>
          <cell r="J451" t="str">
            <v/>
          </cell>
          <cell r="K451" t="str">
            <v/>
          </cell>
        </row>
        <row r="452">
          <cell r="C452" t="str">
            <v>filled</v>
          </cell>
          <cell r="D452" t="str">
            <v>x</v>
          </cell>
          <cell r="E452" t="str">
            <v>заповнений</v>
          </cell>
          <cell r="F452" t="str">
            <v>заполненный</v>
          </cell>
          <cell r="G452" t="str">
            <v>filled</v>
          </cell>
          <cell r="H452" t="str">
            <v/>
          </cell>
          <cell r="I452" t="str">
            <v/>
          </cell>
          <cell r="J452" t="str">
            <v/>
          </cell>
          <cell r="K452" t="str">
            <v/>
          </cell>
        </row>
        <row r="453">
          <cell r="C453" t="str">
            <v>filthy</v>
          </cell>
          <cell r="D453" t="str">
            <v>v</v>
          </cell>
          <cell r="E453" t="str">
            <v>брудно</v>
          </cell>
          <cell r="F453" t="str">
            <v>отвратительный</v>
          </cell>
          <cell r="G453" t="str">
            <v/>
          </cell>
          <cell r="H453" t="str">
            <v/>
          </cell>
          <cell r="I453" t="str">
            <v/>
          </cell>
          <cell r="J453" t="str">
            <v>брудно</v>
          </cell>
          <cell r="K453" t="str">
            <v>отвратительный</v>
          </cell>
        </row>
        <row r="454">
          <cell r="C454" t="str">
            <v>final</v>
          </cell>
          <cell r="D454" t="str">
            <v>x</v>
          </cell>
          <cell r="E454" t="str">
            <v>фінал</v>
          </cell>
          <cell r="F454" t="str">
            <v>окончательный</v>
          </cell>
          <cell r="G454" t="str">
            <v>final</v>
          </cell>
          <cell r="H454" t="str">
            <v/>
          </cell>
          <cell r="I454" t="str">
            <v/>
          </cell>
          <cell r="J454" t="str">
            <v/>
          </cell>
          <cell r="K454" t="str">
            <v/>
          </cell>
        </row>
        <row r="455">
          <cell r="C455" t="str">
            <v>find</v>
          </cell>
          <cell r="D455" t="str">
            <v>x</v>
          </cell>
          <cell r="E455" t="str">
            <v>знайти</v>
          </cell>
          <cell r="F455" t="str">
            <v>найти</v>
          </cell>
          <cell r="G455" t="str">
            <v>find</v>
          </cell>
          <cell r="H455" t="str">
            <v/>
          </cell>
          <cell r="I455" t="str">
            <v/>
          </cell>
          <cell r="J455" t="str">
            <v/>
          </cell>
          <cell r="K455" t="str">
            <v/>
          </cell>
        </row>
        <row r="456">
          <cell r="C456" t="str">
            <v>fine</v>
          </cell>
          <cell r="D456" t="str">
            <v>x</v>
          </cell>
          <cell r="E456" t="str">
            <v>добре</v>
          </cell>
          <cell r="F456" t="str">
            <v>отлично</v>
          </cell>
          <cell r="G456" t="str">
            <v>fine</v>
          </cell>
          <cell r="H456" t="str">
            <v/>
          </cell>
          <cell r="I456" t="str">
            <v/>
          </cell>
          <cell r="J456" t="str">
            <v/>
          </cell>
          <cell r="K456" t="str">
            <v/>
          </cell>
        </row>
        <row r="457">
          <cell r="C457" t="str">
            <v>finer</v>
          </cell>
          <cell r="D457" t="str">
            <v>x</v>
          </cell>
          <cell r="E457" t="str">
            <v>чудовий</v>
          </cell>
          <cell r="F457" t="str">
            <v>мельче</v>
          </cell>
          <cell r="G457" t="str">
            <v>finer</v>
          </cell>
          <cell r="H457" t="str">
            <v/>
          </cell>
          <cell r="I457" t="str">
            <v/>
          </cell>
          <cell r="J457" t="str">
            <v/>
          </cell>
          <cell r="K457" t="str">
            <v/>
          </cell>
        </row>
        <row r="458">
          <cell r="C458" t="str">
            <v>finest</v>
          </cell>
          <cell r="D458" t="str">
            <v>x</v>
          </cell>
          <cell r="E458" t="str">
            <v>найкращий</v>
          </cell>
          <cell r="F458" t="str">
            <v>лучшие</v>
          </cell>
          <cell r="G458" t="str">
            <v>finest</v>
          </cell>
          <cell r="H458" t="str">
            <v/>
          </cell>
          <cell r="I458" t="str">
            <v/>
          </cell>
          <cell r="J458" t="str">
            <v/>
          </cell>
          <cell r="K458" t="str">
            <v/>
          </cell>
        </row>
        <row r="459">
          <cell r="C459" t="str">
            <v>finger</v>
          </cell>
          <cell r="D459" t="str">
            <v>x</v>
          </cell>
          <cell r="E459" t="str">
            <v>палець</v>
          </cell>
          <cell r="F459" t="str">
            <v>Палец</v>
          </cell>
          <cell r="G459" t="str">
            <v>finger</v>
          </cell>
          <cell r="H459" t="str">
            <v/>
          </cell>
          <cell r="I459" t="str">
            <v/>
          </cell>
          <cell r="J459" t="str">
            <v/>
          </cell>
          <cell r="K459" t="str">
            <v/>
          </cell>
        </row>
        <row r="460">
          <cell r="C460" t="str">
            <v>finish</v>
          </cell>
          <cell r="D460" t="str">
            <v>x</v>
          </cell>
          <cell r="E460" t="str">
            <v>закінчити</v>
          </cell>
          <cell r="F460" t="str">
            <v>Конец</v>
          </cell>
          <cell r="G460" t="str">
            <v>finish</v>
          </cell>
          <cell r="H460" t="str">
            <v/>
          </cell>
          <cell r="I460" t="str">
            <v/>
          </cell>
          <cell r="J460" t="str">
            <v/>
          </cell>
          <cell r="K460" t="str">
            <v/>
          </cell>
        </row>
        <row r="461">
          <cell r="C461" t="str">
            <v>finished</v>
          </cell>
          <cell r="D461" t="str">
            <v>x</v>
          </cell>
          <cell r="E461" t="str">
            <v>закінчив</v>
          </cell>
          <cell r="F461" t="str">
            <v>законченный</v>
          </cell>
          <cell r="G461" t="str">
            <v>finished</v>
          </cell>
          <cell r="H461" t="str">
            <v/>
          </cell>
          <cell r="I461" t="str">
            <v/>
          </cell>
          <cell r="J461" t="str">
            <v/>
          </cell>
          <cell r="K461" t="str">
            <v/>
          </cell>
        </row>
        <row r="462">
          <cell r="C462" t="str">
            <v>first</v>
          </cell>
          <cell r="D462" t="str">
            <v>x</v>
          </cell>
          <cell r="E462" t="str">
            <v>перший</v>
          </cell>
          <cell r="F462" t="str">
            <v>первый</v>
          </cell>
          <cell r="G462" t="str">
            <v>first</v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</row>
        <row r="463">
          <cell r="C463" t="str">
            <v>five</v>
          </cell>
          <cell r="D463" t="str">
            <v>x</v>
          </cell>
          <cell r="E463" t="str">
            <v>п'ять</v>
          </cell>
          <cell r="F463" t="str">
            <v>пят</v>
          </cell>
          <cell r="G463" t="str">
            <v>five</v>
          </cell>
          <cell r="H463" t="str">
            <v/>
          </cell>
          <cell r="I463" t="str">
            <v/>
          </cell>
          <cell r="J463" t="str">
            <v/>
          </cell>
          <cell r="K463" t="str">
            <v/>
          </cell>
        </row>
        <row r="464">
          <cell r="C464" t="str">
            <v>fizzy</v>
          </cell>
          <cell r="D464" t="str">
            <v>v</v>
          </cell>
          <cell r="E464" t="str">
            <v>газований</v>
          </cell>
          <cell r="F464" t="str">
            <v>газированный</v>
          </cell>
          <cell r="G464" t="str">
            <v/>
          </cell>
          <cell r="H464" t="str">
            <v/>
          </cell>
          <cell r="I464" t="str">
            <v/>
          </cell>
          <cell r="J464" t="str">
            <v>газований</v>
          </cell>
          <cell r="K464" t="str">
            <v>газированный</v>
          </cell>
        </row>
        <row r="465">
          <cell r="C465" t="str">
            <v>flashing</v>
          </cell>
          <cell r="D465" t="str">
            <v>x</v>
          </cell>
          <cell r="E465" t="str">
            <v>миготить</v>
          </cell>
          <cell r="F465" t="str">
            <v>мигающий</v>
          </cell>
          <cell r="G465" t="str">
            <v>flashing</v>
          </cell>
          <cell r="H465" t="str">
            <v/>
          </cell>
          <cell r="I465" t="str">
            <v/>
          </cell>
          <cell r="J465" t="str">
            <v/>
          </cell>
          <cell r="K465" t="str">
            <v/>
          </cell>
        </row>
        <row r="466">
          <cell r="C466" t="str">
            <v>flashlight</v>
          </cell>
          <cell r="D466" t="str">
            <v>x</v>
          </cell>
          <cell r="E466" t="str">
            <v>ліхтарик</v>
          </cell>
          <cell r="F466" t="str">
            <v>фонарик</v>
          </cell>
          <cell r="G466" t="str">
            <v>flashlight</v>
          </cell>
          <cell r="H466" t="str">
            <v/>
          </cell>
          <cell r="I466" t="str">
            <v/>
          </cell>
          <cell r="J466" t="str">
            <v/>
          </cell>
          <cell r="K466" t="str">
            <v/>
          </cell>
        </row>
        <row r="467">
          <cell r="C467" t="str">
            <v>flask</v>
          </cell>
          <cell r="D467" t="str">
            <v>v</v>
          </cell>
          <cell r="E467" t="str">
            <v>фляга</v>
          </cell>
          <cell r="F467" t="str">
            <v>колба</v>
          </cell>
          <cell r="G467" t="str">
            <v/>
          </cell>
          <cell r="H467" t="str">
            <v/>
          </cell>
          <cell r="I467" t="str">
            <v/>
          </cell>
          <cell r="J467" t="str">
            <v>фляга</v>
          </cell>
          <cell r="K467" t="str">
            <v>колба</v>
          </cell>
        </row>
        <row r="468">
          <cell r="C468" t="str">
            <v>flat</v>
          </cell>
          <cell r="D468" t="str">
            <v>x</v>
          </cell>
          <cell r="E468" t="str">
            <v>квартира</v>
          </cell>
          <cell r="F468" t="str">
            <v>квартира</v>
          </cell>
          <cell r="G468" t="str">
            <v>flat</v>
          </cell>
          <cell r="H468" t="str">
            <v/>
          </cell>
          <cell r="I468" t="str">
            <v/>
          </cell>
          <cell r="J468" t="str">
            <v/>
          </cell>
          <cell r="K468" t="str">
            <v/>
          </cell>
        </row>
        <row r="469">
          <cell r="C469" t="str">
            <v>flattened</v>
          </cell>
          <cell r="D469" t="str">
            <v>v</v>
          </cell>
          <cell r="E469" t="str">
            <v>плоский</v>
          </cell>
          <cell r="F469" t="str">
            <v>плоский</v>
          </cell>
          <cell r="G469" t="str">
            <v/>
          </cell>
          <cell r="H469" t="str">
            <v/>
          </cell>
          <cell r="I469" t="str">
            <v/>
          </cell>
          <cell r="J469" t="str">
            <v>плоский</v>
          </cell>
          <cell r="K469" t="str">
            <v>плоский</v>
          </cell>
        </row>
        <row r="470">
          <cell r="C470" t="str">
            <v>flew</v>
          </cell>
          <cell r="D470" t="str">
            <v>x</v>
          </cell>
          <cell r="E470" t="str">
            <v>полетів</v>
          </cell>
          <cell r="F470" t="str">
            <v>полетела</v>
          </cell>
          <cell r="G470" t="str">
            <v>flew</v>
          </cell>
          <cell r="H470" t="str">
            <v/>
          </cell>
          <cell r="I470" t="str">
            <v/>
          </cell>
          <cell r="J470" t="str">
            <v/>
          </cell>
          <cell r="K470" t="str">
            <v/>
          </cell>
        </row>
        <row r="471">
          <cell r="C471" t="str">
            <v>flick</v>
          </cell>
          <cell r="D471" t="str">
            <v>v</v>
          </cell>
          <cell r="E471" t="str">
            <v>Флік</v>
          </cell>
          <cell r="F471" t="str">
            <v>фильм</v>
          </cell>
          <cell r="G471" t="str">
            <v/>
          </cell>
          <cell r="H471" t="str">
            <v/>
          </cell>
          <cell r="I471" t="str">
            <v/>
          </cell>
          <cell r="J471" t="str">
            <v>Флік</v>
          </cell>
          <cell r="K471" t="str">
            <v>фильм</v>
          </cell>
        </row>
        <row r="472">
          <cell r="C472" t="str">
            <v>flicked</v>
          </cell>
          <cell r="D472" t="str">
            <v>v</v>
          </cell>
          <cell r="E472" t="str">
            <v>струснув</v>
          </cell>
          <cell r="F472" t="str">
            <v>щелкнул</v>
          </cell>
          <cell r="G472" t="str">
            <v/>
          </cell>
          <cell r="H472" t="str">
            <v/>
          </cell>
          <cell r="I472" t="str">
            <v/>
          </cell>
          <cell r="J472" t="str">
            <v>струснув</v>
          </cell>
          <cell r="K472" t="str">
            <v>щелкнул</v>
          </cell>
        </row>
        <row r="473">
          <cell r="C473" t="str">
            <v>flies</v>
          </cell>
          <cell r="D473" t="str">
            <v>x</v>
          </cell>
          <cell r="E473" t="str">
            <v>летить</v>
          </cell>
          <cell r="F473" t="str">
            <v>летит</v>
          </cell>
          <cell r="G473" t="str">
            <v>flies</v>
          </cell>
          <cell r="H473" t="str">
            <v/>
          </cell>
          <cell r="I473" t="str">
            <v/>
          </cell>
          <cell r="J473" t="str">
            <v/>
          </cell>
          <cell r="K473" t="str">
            <v/>
          </cell>
        </row>
        <row r="474">
          <cell r="C474" t="str">
            <v>flight</v>
          </cell>
          <cell r="D474" t="str">
            <v>x</v>
          </cell>
          <cell r="E474" t="str">
            <v>політ</v>
          </cell>
          <cell r="F474" t="str">
            <v>рейс</v>
          </cell>
          <cell r="G474" t="str">
            <v>flight</v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</row>
        <row r="475">
          <cell r="C475" t="str">
            <v>floated</v>
          </cell>
          <cell r="D475" t="str">
            <v>x</v>
          </cell>
          <cell r="E475" t="str">
            <v>плавав</v>
          </cell>
          <cell r="F475" t="str">
            <v>плавали</v>
          </cell>
          <cell r="G475" t="str">
            <v>floated</v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</row>
        <row r="476">
          <cell r="C476" t="str">
            <v>floor</v>
          </cell>
          <cell r="D476" t="str">
            <v>x</v>
          </cell>
          <cell r="E476" t="str">
            <v>підлога</v>
          </cell>
          <cell r="F476" t="str">
            <v>пол</v>
          </cell>
          <cell r="G476" t="str">
            <v>floor</v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</row>
        <row r="477">
          <cell r="C477" t="str">
            <v>floorboard</v>
          </cell>
          <cell r="D477" t="str">
            <v>v</v>
          </cell>
          <cell r="E477" t="str">
            <v>паркетна дошка</v>
          </cell>
          <cell r="F477" t="str">
            <v>половица</v>
          </cell>
          <cell r="G477" t="str">
            <v/>
          </cell>
          <cell r="H477" t="str">
            <v/>
          </cell>
          <cell r="I477" t="str">
            <v/>
          </cell>
          <cell r="J477" t="str">
            <v>паркетна дошка</v>
          </cell>
          <cell r="K477" t="str">
            <v>половица</v>
          </cell>
        </row>
        <row r="478">
          <cell r="C478" t="str">
            <v>floorboards</v>
          </cell>
          <cell r="D478" t="str">
            <v>v</v>
          </cell>
          <cell r="E478" t="str">
            <v>паркетні дошки</v>
          </cell>
          <cell r="F478" t="str">
            <v>половицы</v>
          </cell>
          <cell r="G478" t="str">
            <v/>
          </cell>
          <cell r="H478" t="str">
            <v/>
          </cell>
          <cell r="I478" t="str">
            <v/>
          </cell>
          <cell r="J478" t="str">
            <v>паркетні дошки</v>
          </cell>
          <cell r="K478" t="str">
            <v>половицы</v>
          </cell>
        </row>
        <row r="479">
          <cell r="C479" t="str">
            <v>fly</v>
          </cell>
          <cell r="D479" t="str">
            <v>x</v>
          </cell>
          <cell r="E479" t="str">
            <v>літати</v>
          </cell>
          <cell r="F479" t="str">
            <v>летать</v>
          </cell>
          <cell r="G479" t="str">
            <v>fly</v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</row>
        <row r="480">
          <cell r="C480" t="str">
            <v>flying</v>
          </cell>
          <cell r="D480" t="str">
            <v>x</v>
          </cell>
          <cell r="E480" t="str">
            <v>летять</v>
          </cell>
          <cell r="F480" t="str">
            <v>летающий</v>
          </cell>
          <cell r="G480" t="str">
            <v>flying</v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</row>
        <row r="481">
          <cell r="C481" t="str">
            <v>foggiest</v>
          </cell>
          <cell r="D481" t="str">
            <v>v</v>
          </cell>
          <cell r="E481" t="str">
            <v>туманний</v>
          </cell>
          <cell r="F481" t="str">
            <v>туманное</v>
          </cell>
          <cell r="G481" t="str">
            <v/>
          </cell>
          <cell r="H481" t="str">
            <v/>
          </cell>
          <cell r="I481" t="str">
            <v/>
          </cell>
          <cell r="J481" t="str">
            <v>туманний</v>
          </cell>
          <cell r="K481" t="str">
            <v>туманное</v>
          </cell>
        </row>
        <row r="482">
          <cell r="C482" t="str">
            <v>follow</v>
          </cell>
          <cell r="D482" t="str">
            <v>x</v>
          </cell>
          <cell r="E482" t="str">
            <v>слідуйте</v>
          </cell>
          <cell r="F482" t="str">
            <v>следовать</v>
          </cell>
          <cell r="G482" t="str">
            <v>follow</v>
          </cell>
          <cell r="H482" t="str">
            <v/>
          </cell>
          <cell r="I482" t="str">
            <v/>
          </cell>
          <cell r="J482" t="str">
            <v/>
          </cell>
          <cell r="K482" t="str">
            <v/>
          </cell>
        </row>
        <row r="483">
          <cell r="C483" t="str">
            <v>followed</v>
          </cell>
          <cell r="D483" t="str">
            <v>x</v>
          </cell>
          <cell r="E483" t="str">
            <v>слідує</v>
          </cell>
          <cell r="F483" t="str">
            <v>с последующим</v>
          </cell>
          <cell r="G483" t="str">
            <v>followed</v>
          </cell>
          <cell r="H483" t="str">
            <v/>
          </cell>
          <cell r="I483" t="str">
            <v/>
          </cell>
          <cell r="J483" t="str">
            <v/>
          </cell>
          <cell r="K483" t="str">
            <v/>
          </cell>
        </row>
        <row r="484">
          <cell r="C484" t="str">
            <v>food</v>
          </cell>
          <cell r="D484" t="str">
            <v>x</v>
          </cell>
          <cell r="E484" t="str">
            <v>їжа</v>
          </cell>
          <cell r="F484" t="str">
            <v>питание</v>
          </cell>
          <cell r="G484" t="str">
            <v>food</v>
          </cell>
          <cell r="H484" t="str">
            <v/>
          </cell>
          <cell r="I484" t="str">
            <v/>
          </cell>
          <cell r="J484" t="str">
            <v/>
          </cell>
          <cell r="K484" t="str">
            <v/>
          </cell>
        </row>
        <row r="485">
          <cell r="C485" t="str">
            <v>fooling</v>
          </cell>
          <cell r="D485" t="str">
            <v>x</v>
          </cell>
          <cell r="E485" t="str">
            <v>обдурити</v>
          </cell>
          <cell r="F485" t="str">
            <v>дезориентация</v>
          </cell>
          <cell r="G485" t="str">
            <v>fooling</v>
          </cell>
          <cell r="H485" t="str">
            <v/>
          </cell>
          <cell r="I485" t="str">
            <v/>
          </cell>
          <cell r="J485" t="str">
            <v/>
          </cell>
          <cell r="K485" t="str">
            <v/>
          </cell>
        </row>
        <row r="486">
          <cell r="C486" t="str">
            <v>foot</v>
          </cell>
          <cell r="D486" t="str">
            <v>x</v>
          </cell>
          <cell r="E486" t="str">
            <v>пішки</v>
          </cell>
          <cell r="F486" t="str">
            <v>нога</v>
          </cell>
          <cell r="G486" t="str">
            <v>foot</v>
          </cell>
          <cell r="H486" t="str">
            <v/>
          </cell>
          <cell r="I486" t="str">
            <v/>
          </cell>
          <cell r="J486" t="str">
            <v/>
          </cell>
          <cell r="K486" t="str">
            <v/>
          </cell>
        </row>
        <row r="487">
          <cell r="C487" t="str">
            <v>For</v>
          </cell>
          <cell r="D487" t="str">
            <v>x</v>
          </cell>
          <cell r="E487" t="str">
            <v>Для</v>
          </cell>
          <cell r="F487" t="str">
            <v>Для</v>
          </cell>
          <cell r="G487" t="str">
            <v>For</v>
          </cell>
          <cell r="H487" t="str">
            <v/>
          </cell>
          <cell r="I487" t="str">
            <v/>
          </cell>
          <cell r="J487" t="str">
            <v/>
          </cell>
          <cell r="K487" t="str">
            <v/>
          </cell>
        </row>
        <row r="488">
          <cell r="C488" t="str">
            <v>forgive</v>
          </cell>
          <cell r="D488" t="str">
            <v>x</v>
          </cell>
          <cell r="E488" t="str">
            <v>пробачай</v>
          </cell>
          <cell r="F488" t="str">
            <v>прощать</v>
          </cell>
          <cell r="G488" t="str">
            <v>forgive</v>
          </cell>
          <cell r="H488" t="str">
            <v/>
          </cell>
          <cell r="I488" t="str">
            <v/>
          </cell>
          <cell r="J488" t="str">
            <v/>
          </cell>
          <cell r="K488" t="str">
            <v/>
          </cell>
        </row>
        <row r="489">
          <cell r="C489" t="str">
            <v>formed</v>
          </cell>
          <cell r="D489" t="str">
            <v>x</v>
          </cell>
          <cell r="E489" t="str">
            <v>сформований</v>
          </cell>
          <cell r="F489" t="str">
            <v>сформированный</v>
          </cell>
          <cell r="G489" t="str">
            <v>formed</v>
          </cell>
          <cell r="H489" t="str">
            <v/>
          </cell>
          <cell r="I489" t="str">
            <v/>
          </cell>
          <cell r="J489" t="str">
            <v/>
          </cell>
          <cell r="K489" t="str">
            <v/>
          </cell>
        </row>
        <row r="490">
          <cell r="C490" t="str">
            <v>forward</v>
          </cell>
          <cell r="D490" t="str">
            <v>x</v>
          </cell>
          <cell r="E490" t="str">
            <v>вперед</v>
          </cell>
          <cell r="F490" t="str">
            <v>вперед</v>
          </cell>
          <cell r="G490" t="str">
            <v>forward</v>
          </cell>
          <cell r="H490" t="str">
            <v/>
          </cell>
          <cell r="I490" t="str">
            <v/>
          </cell>
          <cell r="J490" t="str">
            <v/>
          </cell>
          <cell r="K490" t="str">
            <v/>
          </cell>
        </row>
        <row r="491">
          <cell r="C491" t="str">
            <v>found</v>
          </cell>
          <cell r="D491" t="str">
            <v>x</v>
          </cell>
          <cell r="E491" t="str">
            <v>знайдено</v>
          </cell>
          <cell r="F491" t="str">
            <v xml:space="preserve">нашел </v>
          </cell>
          <cell r="G491" t="str">
            <v>found</v>
          </cell>
          <cell r="H491" t="str">
            <v/>
          </cell>
          <cell r="I491" t="str">
            <v/>
          </cell>
          <cell r="J491" t="str">
            <v/>
          </cell>
          <cell r="K491" t="str">
            <v/>
          </cell>
        </row>
        <row r="492">
          <cell r="C492" t="str">
            <v>found someone</v>
          </cell>
          <cell r="D492" t="str">
            <v>x</v>
          </cell>
          <cell r="E492" t="str">
            <v>знайшов когось</v>
          </cell>
          <cell r="F492" t="str">
            <v>нашел кого-то</v>
          </cell>
          <cell r="G492" t="str">
            <v>found someone</v>
          </cell>
          <cell r="H492" t="str">
            <v/>
          </cell>
          <cell r="I492" t="str">
            <v/>
          </cell>
          <cell r="J492" t="str">
            <v/>
          </cell>
          <cell r="K492" t="str">
            <v/>
          </cell>
        </row>
        <row r="493">
          <cell r="C493" t="str">
            <v>four</v>
          </cell>
          <cell r="D493" t="str">
            <v>x</v>
          </cell>
          <cell r="E493" t="str">
            <v>чотири</v>
          </cell>
          <cell r="F493" t="str">
            <v>четыри</v>
          </cell>
          <cell r="G493" t="str">
            <v>four</v>
          </cell>
          <cell r="H493" t="str">
            <v/>
          </cell>
          <cell r="I493" t="str">
            <v/>
          </cell>
          <cell r="J493" t="str">
            <v/>
          </cell>
          <cell r="K493" t="str">
            <v/>
          </cell>
        </row>
        <row r="494">
          <cell r="C494" t="str">
            <v>Fox</v>
          </cell>
          <cell r="D494" t="str">
            <v>x</v>
          </cell>
          <cell r="E494" t="str">
            <v>Лисиця</v>
          </cell>
          <cell r="F494" t="str">
            <v>Лиса</v>
          </cell>
          <cell r="G494" t="str">
            <v>Fox</v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</row>
        <row r="495">
          <cell r="C495" t="str">
            <v>Foxes</v>
          </cell>
          <cell r="D495" t="str">
            <v>x</v>
          </cell>
          <cell r="E495" t="str">
            <v>Лисиці</v>
          </cell>
          <cell r="F495" t="str">
            <v>лисы</v>
          </cell>
          <cell r="G495" t="str">
            <v>Foxes</v>
          </cell>
          <cell r="H495" t="str">
            <v/>
          </cell>
          <cell r="I495" t="str">
            <v/>
          </cell>
          <cell r="J495" t="str">
            <v/>
          </cell>
          <cell r="K495" t="str">
            <v/>
          </cell>
        </row>
        <row r="496">
          <cell r="C496" t="str">
            <v>fox-hole</v>
          </cell>
          <cell r="D496" t="str">
            <v>x</v>
          </cell>
          <cell r="E496" t="str">
            <v>лисиця</v>
          </cell>
          <cell r="F496" t="str">
            <v>лисьей отверстие</v>
          </cell>
          <cell r="G496" t="str">
            <v>fox-hole</v>
          </cell>
          <cell r="H496" t="str">
            <v/>
          </cell>
          <cell r="I496" t="str">
            <v/>
          </cell>
          <cell r="J496" t="str">
            <v/>
          </cell>
          <cell r="K496" t="str">
            <v/>
          </cell>
        </row>
        <row r="497">
          <cell r="C497" t="str">
            <v>Fox's</v>
          </cell>
          <cell r="D497" t="str">
            <v>x</v>
          </cell>
          <cell r="E497" t="str">
            <v>Лисиця</v>
          </cell>
          <cell r="F497" t="str">
            <v>Фокса</v>
          </cell>
          <cell r="G497" t="str">
            <v>Fox's</v>
          </cell>
          <cell r="H497" t="str">
            <v/>
          </cell>
          <cell r="I497" t="str">
            <v/>
          </cell>
          <cell r="J497" t="str">
            <v/>
          </cell>
          <cell r="K497" t="str">
            <v/>
          </cell>
        </row>
        <row r="498">
          <cell r="C498" t="str">
            <v>Foxy</v>
          </cell>
          <cell r="D498" t="str">
            <v>x</v>
          </cell>
          <cell r="E498" t="str">
            <v>Фруксія</v>
          </cell>
          <cell r="F498" t="str">
            <v>лисий</v>
          </cell>
          <cell r="G498" t="str">
            <v>Foxy</v>
          </cell>
          <cell r="H498" t="str">
            <v/>
          </cell>
          <cell r="I498" t="str">
            <v/>
          </cell>
          <cell r="J498" t="str">
            <v/>
          </cell>
          <cell r="K498" t="str">
            <v/>
          </cell>
        </row>
        <row r="499">
          <cell r="C499" t="str">
            <v>friend</v>
          </cell>
          <cell r="D499" t="str">
            <v>x</v>
          </cell>
          <cell r="E499" t="str">
            <v>друг</v>
          </cell>
          <cell r="F499" t="str">
            <v>друг</v>
          </cell>
          <cell r="G499" t="str">
            <v>friend</v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</row>
        <row r="500">
          <cell r="C500" t="str">
            <v>friends</v>
          </cell>
          <cell r="D500" t="str">
            <v>x</v>
          </cell>
          <cell r="E500" t="str">
            <v>друзі</v>
          </cell>
          <cell r="F500" t="str">
            <v>друзья</v>
          </cell>
          <cell r="G500" t="str">
            <v>friends</v>
          </cell>
          <cell r="H500" t="str">
            <v/>
          </cell>
          <cell r="I500" t="str">
            <v/>
          </cell>
          <cell r="J500" t="str">
            <v/>
          </cell>
          <cell r="K500" t="str">
            <v/>
          </cell>
        </row>
        <row r="501">
          <cell r="C501" t="str">
            <v>fright</v>
          </cell>
          <cell r="D501" t="str">
            <v>v</v>
          </cell>
          <cell r="E501" t="str">
            <v>переляканий</v>
          </cell>
          <cell r="F501" t="str">
            <v>испуг</v>
          </cell>
          <cell r="G501" t="str">
            <v/>
          </cell>
          <cell r="H501" t="str">
            <v/>
          </cell>
          <cell r="I501" t="str">
            <v/>
          </cell>
          <cell r="J501" t="str">
            <v>переляканий</v>
          </cell>
          <cell r="K501" t="str">
            <v>испуг</v>
          </cell>
        </row>
        <row r="502">
          <cell r="C502" t="str">
            <v>frightening</v>
          </cell>
          <cell r="D502" t="str">
            <v>v</v>
          </cell>
          <cell r="E502" t="str">
            <v>страшно</v>
          </cell>
          <cell r="F502" t="str">
            <v>пугающий</v>
          </cell>
          <cell r="G502" t="str">
            <v/>
          </cell>
          <cell r="H502" t="str">
            <v/>
          </cell>
          <cell r="I502" t="str">
            <v/>
          </cell>
          <cell r="J502" t="str">
            <v>страшно</v>
          </cell>
          <cell r="K502" t="str">
            <v>пугающий</v>
          </cell>
        </row>
        <row r="503">
          <cell r="C503" t="str">
            <v>from</v>
          </cell>
          <cell r="D503" t="str">
            <v>x</v>
          </cell>
          <cell r="E503" t="str">
            <v>від</v>
          </cell>
          <cell r="F503" t="str">
            <v>из</v>
          </cell>
          <cell r="G503" t="str">
            <v>from</v>
          </cell>
          <cell r="H503" t="str">
            <v/>
          </cell>
          <cell r="I503" t="str">
            <v/>
          </cell>
          <cell r="J503" t="str">
            <v/>
          </cell>
          <cell r="K503" t="str">
            <v/>
          </cell>
        </row>
        <row r="504">
          <cell r="C504" t="str">
            <v>fromhere</v>
          </cell>
          <cell r="D504" t="str">
            <v>x</v>
          </cell>
          <cell r="E504" t="str">
            <v>звідси</v>
          </cell>
          <cell r="F504" t="str">
            <v>отсюда</v>
          </cell>
          <cell r="G504" t="str">
            <v>fromhere</v>
          </cell>
          <cell r="H504" t="str">
            <v/>
          </cell>
          <cell r="I504" t="str">
            <v/>
          </cell>
          <cell r="J504" t="str">
            <v/>
          </cell>
          <cell r="K504" t="str">
            <v/>
          </cell>
        </row>
        <row r="505">
          <cell r="C505" t="str">
            <v>front</v>
          </cell>
          <cell r="D505" t="str">
            <v>x</v>
          </cell>
          <cell r="E505" t="str">
            <v>фронт</v>
          </cell>
          <cell r="F505" t="str">
            <v>фронт</v>
          </cell>
          <cell r="G505" t="str">
            <v>front</v>
          </cell>
          <cell r="H505" t="str">
            <v/>
          </cell>
          <cell r="I505" t="str">
            <v/>
          </cell>
          <cell r="J505" t="str">
            <v/>
          </cell>
          <cell r="K505" t="str">
            <v/>
          </cell>
        </row>
        <row r="506">
          <cell r="C506" t="str">
            <v>froze</v>
          </cell>
          <cell r="D506" t="str">
            <v>v</v>
          </cell>
          <cell r="E506" t="str">
            <v>замерзла</v>
          </cell>
          <cell r="F506" t="str">
            <v>заморозили</v>
          </cell>
          <cell r="G506" t="str">
            <v/>
          </cell>
          <cell r="H506" t="str">
            <v/>
          </cell>
          <cell r="I506" t="str">
            <v/>
          </cell>
          <cell r="J506" t="str">
            <v>замерзла</v>
          </cell>
          <cell r="K506" t="str">
            <v>заморозили</v>
          </cell>
        </row>
        <row r="507">
          <cell r="C507" t="str">
            <v>frump</v>
          </cell>
          <cell r="D507" t="str">
            <v>d</v>
          </cell>
          <cell r="E507" t="str">
            <v>насмехаться</v>
          </cell>
          <cell r="F507" t="str">
            <v>насмехаться</v>
          </cell>
          <cell r="G507" t="str">
            <v/>
          </cell>
          <cell r="H507" t="str">
            <v>насмехаться</v>
          </cell>
          <cell r="I507" t="str">
            <v>насмехаться</v>
          </cell>
          <cell r="J507" t="str">
            <v/>
          </cell>
          <cell r="K507" t="str">
            <v/>
          </cell>
        </row>
        <row r="508">
          <cell r="C508" t="str">
            <v>full</v>
          </cell>
          <cell r="D508" t="str">
            <v>x</v>
          </cell>
          <cell r="E508" t="str">
            <v>повний</v>
          </cell>
          <cell r="F508" t="str">
            <v>полный</v>
          </cell>
          <cell r="G508" t="str">
            <v>full</v>
          </cell>
          <cell r="H508" t="str">
            <v/>
          </cell>
          <cell r="I508" t="str">
            <v/>
          </cell>
          <cell r="J508" t="str">
            <v/>
          </cell>
          <cell r="K508" t="str">
            <v/>
          </cell>
        </row>
        <row r="509">
          <cell r="C509" t="str">
            <v>fumes</v>
          </cell>
          <cell r="D509" t="str">
            <v>v</v>
          </cell>
          <cell r="E509" t="str">
            <v>випаровувати</v>
          </cell>
          <cell r="F509" t="str">
            <v>чад</v>
          </cell>
          <cell r="G509" t="str">
            <v/>
          </cell>
          <cell r="H509" t="str">
            <v/>
          </cell>
          <cell r="I509" t="str">
            <v/>
          </cell>
          <cell r="J509" t="str">
            <v>випаровувати</v>
          </cell>
          <cell r="K509" t="str">
            <v>чад</v>
          </cell>
        </row>
        <row r="510">
          <cell r="C510" t="str">
            <v>furious</v>
          </cell>
          <cell r="D510" t="str">
            <v>v</v>
          </cell>
          <cell r="E510" t="str">
            <v>лютий</v>
          </cell>
          <cell r="F510" t="str">
            <v>яростный</v>
          </cell>
          <cell r="G510" t="str">
            <v/>
          </cell>
          <cell r="H510" t="str">
            <v/>
          </cell>
          <cell r="I510" t="str">
            <v/>
          </cell>
          <cell r="J510" t="str">
            <v>лютий</v>
          </cell>
          <cell r="K510" t="str">
            <v>яростный</v>
          </cell>
        </row>
        <row r="511">
          <cell r="C511" t="str">
            <v>furiously</v>
          </cell>
          <cell r="D511" t="str">
            <v>v</v>
          </cell>
          <cell r="E511" t="str">
            <v>люто</v>
          </cell>
          <cell r="F511" t="str">
            <v>бешено</v>
          </cell>
          <cell r="G511" t="str">
            <v/>
          </cell>
          <cell r="H511" t="str">
            <v/>
          </cell>
          <cell r="I511" t="str">
            <v/>
          </cell>
          <cell r="J511" t="str">
            <v>люто</v>
          </cell>
          <cell r="K511" t="str">
            <v>бешено</v>
          </cell>
        </row>
        <row r="512">
          <cell r="C512" t="str">
            <v>furry</v>
          </cell>
          <cell r="D512" t="str">
            <v>v</v>
          </cell>
          <cell r="E512" t="str">
            <v>пухнастий</v>
          </cell>
          <cell r="F512" t="str">
            <v>пушистый</v>
          </cell>
          <cell r="G512" t="str">
            <v/>
          </cell>
          <cell r="H512" t="str">
            <v/>
          </cell>
          <cell r="I512" t="str">
            <v/>
          </cell>
          <cell r="J512" t="str">
            <v>пухнастий</v>
          </cell>
          <cell r="K512" t="str">
            <v>пушистый</v>
          </cell>
        </row>
        <row r="513">
          <cell r="C513" t="str">
            <v>further</v>
          </cell>
          <cell r="D513" t="str">
            <v>x</v>
          </cell>
          <cell r="E513" t="str">
            <v>далі</v>
          </cell>
          <cell r="F513" t="str">
            <v>в дальнейшем</v>
          </cell>
          <cell r="G513" t="str">
            <v>further</v>
          </cell>
          <cell r="H513" t="str">
            <v/>
          </cell>
          <cell r="I513" t="str">
            <v/>
          </cell>
          <cell r="J513" t="str">
            <v/>
          </cell>
          <cell r="K513" t="str">
            <v/>
          </cell>
        </row>
        <row r="514">
          <cell r="C514" t="str">
            <v>gain</v>
          </cell>
          <cell r="D514" t="str">
            <v>v</v>
          </cell>
          <cell r="E514" t="str">
            <v>виграти</v>
          </cell>
          <cell r="F514" t="str">
            <v>усиление</v>
          </cell>
          <cell r="G514" t="str">
            <v/>
          </cell>
          <cell r="H514" t="str">
            <v/>
          </cell>
          <cell r="I514" t="str">
            <v/>
          </cell>
          <cell r="J514" t="str">
            <v>виграти</v>
          </cell>
          <cell r="K514" t="str">
            <v>усиление</v>
          </cell>
        </row>
        <row r="515">
          <cell r="C515" t="str">
            <v>gallon</v>
          </cell>
          <cell r="D515" t="str">
            <v>v</v>
          </cell>
          <cell r="E515" t="str">
            <v>3.6 литр</v>
          </cell>
          <cell r="F515" t="str">
            <v>3,6 литр</v>
          </cell>
          <cell r="G515" t="str">
            <v/>
          </cell>
          <cell r="H515" t="str">
            <v/>
          </cell>
          <cell r="I515" t="str">
            <v/>
          </cell>
          <cell r="J515" t="str">
            <v>3.6 литр</v>
          </cell>
          <cell r="K515" t="str">
            <v>3,6 литр</v>
          </cell>
        </row>
        <row r="516">
          <cell r="C516" t="str">
            <v>gallons</v>
          </cell>
          <cell r="D516" t="str">
            <v>v</v>
          </cell>
          <cell r="E516" t="str">
            <v>3.6 литр</v>
          </cell>
          <cell r="F516" t="str">
            <v>3,6 литр</v>
          </cell>
          <cell r="G516" t="str">
            <v/>
          </cell>
          <cell r="H516" t="str">
            <v/>
          </cell>
          <cell r="I516" t="str">
            <v/>
          </cell>
          <cell r="J516" t="str">
            <v>3.6 литр</v>
          </cell>
          <cell r="K516" t="str">
            <v>3,6 литр</v>
          </cell>
        </row>
        <row r="517">
          <cell r="C517" t="str">
            <v>galore</v>
          </cell>
          <cell r="D517" t="str">
            <v>v</v>
          </cell>
          <cell r="E517" t="str">
            <v>величезна</v>
          </cell>
          <cell r="F517" t="str">
            <v>в изобилии</v>
          </cell>
          <cell r="G517" t="str">
            <v/>
          </cell>
          <cell r="H517" t="str">
            <v/>
          </cell>
          <cell r="I517" t="str">
            <v/>
          </cell>
          <cell r="J517" t="str">
            <v>величезна</v>
          </cell>
          <cell r="K517" t="str">
            <v>в изобилии</v>
          </cell>
        </row>
        <row r="518">
          <cell r="C518" t="str">
            <v>game</v>
          </cell>
          <cell r="D518" t="str">
            <v>x</v>
          </cell>
          <cell r="E518" t="str">
            <v>гра</v>
          </cell>
          <cell r="F518" t="str">
            <v>игра</v>
          </cell>
          <cell r="G518" t="str">
            <v>game</v>
          </cell>
          <cell r="H518" t="str">
            <v/>
          </cell>
          <cell r="I518" t="str">
            <v/>
          </cell>
          <cell r="J518" t="str">
            <v/>
          </cell>
          <cell r="K518" t="str">
            <v/>
          </cell>
        </row>
        <row r="519">
          <cell r="C519" t="str">
            <v>gap</v>
          </cell>
          <cell r="D519" t="str">
            <v>v</v>
          </cell>
          <cell r="E519" t="str">
            <v>розрив</v>
          </cell>
          <cell r="F519" t="str">
            <v>разрыв</v>
          </cell>
          <cell r="G519" t="str">
            <v/>
          </cell>
          <cell r="H519" t="str">
            <v/>
          </cell>
          <cell r="I519" t="str">
            <v/>
          </cell>
          <cell r="J519" t="str">
            <v>розрив</v>
          </cell>
          <cell r="K519" t="str">
            <v>разрыв</v>
          </cell>
        </row>
        <row r="520">
          <cell r="C520" t="str">
            <v>gaped</v>
          </cell>
          <cell r="D520" t="str">
            <v>v</v>
          </cell>
          <cell r="E520" t="str">
            <v>розплющений</v>
          </cell>
          <cell r="F520" t="str">
            <v>зияла</v>
          </cell>
          <cell r="G520" t="str">
            <v/>
          </cell>
          <cell r="H520" t="str">
            <v/>
          </cell>
          <cell r="I520" t="str">
            <v/>
          </cell>
          <cell r="J520" t="str">
            <v>розплющений</v>
          </cell>
          <cell r="K520" t="str">
            <v>зияла</v>
          </cell>
        </row>
        <row r="521">
          <cell r="C521" t="str">
            <v>gases</v>
          </cell>
          <cell r="D521" t="str">
            <v>v</v>
          </cell>
          <cell r="E521" t="str">
            <v>гази</v>
          </cell>
          <cell r="F521" t="str">
            <v>газов</v>
          </cell>
          <cell r="G521" t="str">
            <v/>
          </cell>
          <cell r="H521" t="str">
            <v/>
          </cell>
          <cell r="I521" t="str">
            <v/>
          </cell>
          <cell r="J521" t="str">
            <v>гази</v>
          </cell>
          <cell r="K521" t="str">
            <v>газов</v>
          </cell>
        </row>
        <row r="522">
          <cell r="C522" t="str">
            <v>gasped</v>
          </cell>
          <cell r="D522" t="str">
            <v>v</v>
          </cell>
          <cell r="E522" t="str">
            <v>задихнувся</v>
          </cell>
          <cell r="F522" t="str">
            <v>ахнула</v>
          </cell>
          <cell r="G522" t="str">
            <v/>
          </cell>
          <cell r="H522" t="str">
            <v/>
          </cell>
          <cell r="I522" t="str">
            <v/>
          </cell>
          <cell r="J522" t="str">
            <v>задихнувся</v>
          </cell>
          <cell r="K522" t="str">
            <v>ахнула</v>
          </cell>
        </row>
        <row r="523">
          <cell r="C523" t="str">
            <v>gathered</v>
          </cell>
          <cell r="D523" t="str">
            <v>x</v>
          </cell>
          <cell r="E523" t="str">
            <v>зібрали</v>
          </cell>
          <cell r="F523" t="str">
            <v>собранный</v>
          </cell>
          <cell r="G523" t="str">
            <v>gathered</v>
          </cell>
          <cell r="H523" t="str">
            <v/>
          </cell>
          <cell r="I523" t="str">
            <v/>
          </cell>
          <cell r="J523" t="str">
            <v/>
          </cell>
          <cell r="K523" t="str">
            <v/>
          </cell>
        </row>
        <row r="524">
          <cell r="C524" t="str">
            <v>gave</v>
          </cell>
          <cell r="D524" t="str">
            <v>x</v>
          </cell>
          <cell r="E524" t="str">
            <v>дав</v>
          </cell>
          <cell r="F524" t="str">
            <v>дал</v>
          </cell>
          <cell r="G524" t="str">
            <v>gave</v>
          </cell>
          <cell r="H524" t="str">
            <v/>
          </cell>
          <cell r="I524" t="str">
            <v/>
          </cell>
          <cell r="J524" t="str">
            <v/>
          </cell>
          <cell r="K524" t="str">
            <v/>
          </cell>
        </row>
        <row r="525">
          <cell r="C525" t="str">
            <v>geese</v>
          </cell>
          <cell r="D525" t="str">
            <v>x</v>
          </cell>
          <cell r="E525" t="str">
            <v>гуси</v>
          </cell>
          <cell r="F525" t="str">
            <v>гуси</v>
          </cell>
          <cell r="G525" t="str">
            <v>geese</v>
          </cell>
          <cell r="H525" t="str">
            <v/>
          </cell>
          <cell r="I525" t="str">
            <v/>
          </cell>
          <cell r="J525" t="str">
            <v/>
          </cell>
          <cell r="K525" t="str">
            <v/>
          </cell>
        </row>
        <row r="526">
          <cell r="C526" t="str">
            <v>gentle</v>
          </cell>
          <cell r="D526" t="str">
            <v>x</v>
          </cell>
          <cell r="E526" t="str">
            <v>ніжний</v>
          </cell>
          <cell r="F526" t="str">
            <v>нежный</v>
          </cell>
          <cell r="G526" t="str">
            <v>gentle</v>
          </cell>
          <cell r="H526" t="str">
            <v/>
          </cell>
          <cell r="I526" t="str">
            <v/>
          </cell>
          <cell r="J526" t="str">
            <v/>
          </cell>
          <cell r="K526" t="str">
            <v/>
          </cell>
        </row>
        <row r="527">
          <cell r="C527" t="str">
            <v>gently</v>
          </cell>
          <cell r="D527" t="str">
            <v>x</v>
          </cell>
          <cell r="E527" t="str">
            <v>м'яко</v>
          </cell>
          <cell r="F527" t="str">
            <v>осторожно</v>
          </cell>
          <cell r="G527" t="str">
            <v>gently</v>
          </cell>
          <cell r="H527" t="str">
            <v/>
          </cell>
          <cell r="I527" t="str">
            <v/>
          </cell>
          <cell r="J527" t="str">
            <v/>
          </cell>
          <cell r="K527" t="str">
            <v/>
          </cell>
        </row>
        <row r="528">
          <cell r="C528" t="str">
            <v>get</v>
          </cell>
          <cell r="D528" t="str">
            <v>x</v>
          </cell>
          <cell r="E528" t="str">
            <v>отримати</v>
          </cell>
          <cell r="F528" t="str">
            <v>получить</v>
          </cell>
          <cell r="G528" t="str">
            <v>get</v>
          </cell>
          <cell r="H528" t="str">
            <v/>
          </cell>
          <cell r="I528" t="str">
            <v/>
          </cell>
          <cell r="J528" t="str">
            <v/>
          </cell>
          <cell r="K528" t="str">
            <v/>
          </cell>
        </row>
        <row r="529">
          <cell r="C529" t="str">
            <v>getme</v>
          </cell>
          <cell r="D529" t="str">
            <v>x</v>
          </cell>
          <cell r="E529" t="str">
            <v>Поймай меня</v>
          </cell>
          <cell r="F529" t="str">
            <v>Поймай меня</v>
          </cell>
          <cell r="G529" t="str">
            <v>getme</v>
          </cell>
          <cell r="H529" t="str">
            <v/>
          </cell>
          <cell r="I529" t="str">
            <v/>
          </cell>
          <cell r="J529" t="str">
            <v/>
          </cell>
          <cell r="K529" t="str">
            <v/>
          </cell>
        </row>
        <row r="530">
          <cell r="C530" t="str">
            <v>gets</v>
          </cell>
          <cell r="D530" t="str">
            <v>x</v>
          </cell>
          <cell r="E530" t="str">
            <v>отримує</v>
          </cell>
          <cell r="F530" t="str">
            <v>получает</v>
          </cell>
          <cell r="G530" t="str">
            <v>gets</v>
          </cell>
          <cell r="H530" t="str">
            <v/>
          </cell>
          <cell r="I530" t="str">
            <v/>
          </cell>
          <cell r="J530" t="str">
            <v/>
          </cell>
          <cell r="K530" t="str">
            <v/>
          </cell>
        </row>
        <row r="531">
          <cell r="C531" t="str">
            <v>Giant</v>
          </cell>
          <cell r="D531" t="str">
            <v>x</v>
          </cell>
          <cell r="E531" t="str">
            <v>Гігант</v>
          </cell>
          <cell r="F531" t="str">
            <v>великан</v>
          </cell>
          <cell r="G531" t="str">
            <v>Giant</v>
          </cell>
          <cell r="H531" t="str">
            <v/>
          </cell>
          <cell r="I531" t="str">
            <v/>
          </cell>
          <cell r="J531" t="str">
            <v/>
          </cell>
          <cell r="K531" t="str">
            <v/>
          </cell>
        </row>
        <row r="532">
          <cell r="C532" t="str">
            <v>give</v>
          </cell>
          <cell r="D532" t="str">
            <v>x</v>
          </cell>
          <cell r="E532" t="str">
            <v>дай</v>
          </cell>
          <cell r="F532" t="str">
            <v>дайте</v>
          </cell>
          <cell r="G532" t="str">
            <v>give</v>
          </cell>
          <cell r="H532" t="str">
            <v/>
          </cell>
          <cell r="I532" t="str">
            <v/>
          </cell>
          <cell r="J532" t="str">
            <v/>
          </cell>
          <cell r="K532" t="str">
            <v/>
          </cell>
        </row>
        <row r="533">
          <cell r="C533" t="str">
            <v>gives</v>
          </cell>
          <cell r="D533" t="str">
            <v>x</v>
          </cell>
          <cell r="E533" t="str">
            <v>дає</v>
          </cell>
          <cell r="F533" t="str">
            <v>дает</v>
          </cell>
          <cell r="G533" t="str">
            <v>gives</v>
          </cell>
          <cell r="H533" t="str">
            <v/>
          </cell>
          <cell r="I533" t="str">
            <v/>
          </cell>
          <cell r="J533" t="str">
            <v/>
          </cell>
          <cell r="K533" t="str">
            <v/>
          </cell>
        </row>
        <row r="534">
          <cell r="C534" t="str">
            <v>giving</v>
          </cell>
          <cell r="D534" t="str">
            <v>x</v>
          </cell>
          <cell r="E534" t="str">
            <v>давати</v>
          </cell>
          <cell r="F534" t="str">
            <v>дающий</v>
          </cell>
          <cell r="G534" t="str">
            <v>giving</v>
          </cell>
          <cell r="H534" t="str">
            <v/>
          </cell>
          <cell r="I534" t="str">
            <v/>
          </cell>
          <cell r="J534" t="str">
            <v/>
          </cell>
          <cell r="K534" t="str">
            <v/>
          </cell>
        </row>
        <row r="535">
          <cell r="C535" t="str">
            <v>glad</v>
          </cell>
          <cell r="D535" t="str">
            <v>x</v>
          </cell>
          <cell r="E535" t="str">
            <v>рада</v>
          </cell>
          <cell r="F535" t="str">
            <v>довольный</v>
          </cell>
          <cell r="G535" t="str">
            <v>glad</v>
          </cell>
          <cell r="H535" t="str">
            <v/>
          </cell>
          <cell r="I535" t="str">
            <v/>
          </cell>
          <cell r="J535" t="str">
            <v/>
          </cell>
          <cell r="K535" t="str">
            <v/>
          </cell>
        </row>
        <row r="536">
          <cell r="C536" t="str">
            <v>glass</v>
          </cell>
          <cell r="D536" t="str">
            <v>x</v>
          </cell>
          <cell r="E536" t="str">
            <v>скло</v>
          </cell>
          <cell r="F536" t="str">
            <v>стаканы</v>
          </cell>
          <cell r="G536" t="str">
            <v>glass</v>
          </cell>
          <cell r="H536" t="str">
            <v/>
          </cell>
          <cell r="I536" t="str">
            <v/>
          </cell>
          <cell r="J536" t="str">
            <v/>
          </cell>
          <cell r="K536" t="str">
            <v/>
          </cell>
        </row>
        <row r="537">
          <cell r="C537" t="str">
            <v>glasses</v>
          </cell>
          <cell r="D537" t="str">
            <v>x</v>
          </cell>
          <cell r="E537" t="str">
            <v>окуляри</v>
          </cell>
          <cell r="F537" t="str">
            <v>стакан</v>
          </cell>
          <cell r="G537" t="str">
            <v>glasses</v>
          </cell>
          <cell r="H537" t="str">
            <v/>
          </cell>
          <cell r="I537" t="str">
            <v/>
          </cell>
          <cell r="J537" t="str">
            <v/>
          </cell>
          <cell r="K537" t="str">
            <v/>
          </cell>
        </row>
        <row r="538">
          <cell r="C538" t="str">
            <v>glide</v>
          </cell>
          <cell r="D538" t="str">
            <v>x</v>
          </cell>
          <cell r="E538" t="str">
            <v>ковзати</v>
          </cell>
          <cell r="F538" t="str">
            <v>скольжение</v>
          </cell>
          <cell r="G538" t="str">
            <v>glide</v>
          </cell>
          <cell r="H538" t="str">
            <v/>
          </cell>
          <cell r="I538" t="str">
            <v/>
          </cell>
          <cell r="J538" t="str">
            <v/>
          </cell>
          <cell r="K538" t="str">
            <v/>
          </cell>
        </row>
        <row r="539">
          <cell r="C539" t="str">
            <v>glint</v>
          </cell>
          <cell r="D539" t="str">
            <v>v</v>
          </cell>
          <cell r="E539" t="str">
            <v>проблиск</v>
          </cell>
          <cell r="F539" t="str">
            <v>отблеск</v>
          </cell>
          <cell r="G539" t="str">
            <v/>
          </cell>
          <cell r="H539" t="str">
            <v/>
          </cell>
          <cell r="I539" t="str">
            <v/>
          </cell>
          <cell r="J539" t="str">
            <v>проблиск</v>
          </cell>
          <cell r="K539" t="str">
            <v>отблеск</v>
          </cell>
        </row>
        <row r="540">
          <cell r="C540" t="str">
            <v>gloom</v>
          </cell>
          <cell r="D540" t="str">
            <v>v</v>
          </cell>
          <cell r="E540" t="str">
            <v>мрак</v>
          </cell>
          <cell r="F540" t="str">
            <v>мрачность</v>
          </cell>
          <cell r="G540" t="str">
            <v/>
          </cell>
          <cell r="H540" t="str">
            <v/>
          </cell>
          <cell r="I540" t="str">
            <v/>
          </cell>
          <cell r="J540" t="str">
            <v>мрак</v>
          </cell>
          <cell r="K540" t="str">
            <v>мрачность</v>
          </cell>
        </row>
        <row r="541">
          <cell r="C541" t="str">
            <v>gloomy</v>
          </cell>
          <cell r="D541" t="str">
            <v>v</v>
          </cell>
          <cell r="E541" t="str">
            <v>похмурий</v>
          </cell>
          <cell r="F541" t="str">
            <v>мрачный</v>
          </cell>
          <cell r="G541" t="str">
            <v/>
          </cell>
          <cell r="H541" t="str">
            <v/>
          </cell>
          <cell r="I541" t="str">
            <v/>
          </cell>
          <cell r="J541" t="str">
            <v>похмурий</v>
          </cell>
          <cell r="K541" t="str">
            <v>мрачный</v>
          </cell>
        </row>
        <row r="542">
          <cell r="C542" t="str">
            <v>glorious</v>
          </cell>
          <cell r="D542" t="str">
            <v>x</v>
          </cell>
          <cell r="E542" t="str">
            <v>славний</v>
          </cell>
          <cell r="F542" t="str">
            <v>славный</v>
          </cell>
          <cell r="G542" t="str">
            <v>glorious</v>
          </cell>
          <cell r="H542" t="str">
            <v/>
          </cell>
          <cell r="I542" t="str">
            <v/>
          </cell>
          <cell r="J542" t="str">
            <v/>
          </cell>
          <cell r="K542" t="str">
            <v/>
          </cell>
        </row>
        <row r="543">
          <cell r="C543" t="str">
            <v>glum</v>
          </cell>
          <cell r="D543" t="str">
            <v>v</v>
          </cell>
          <cell r="E543" t="str">
            <v>хмурий</v>
          </cell>
          <cell r="F543" t="str">
            <v>угрюмый</v>
          </cell>
          <cell r="G543" t="str">
            <v/>
          </cell>
          <cell r="H543" t="str">
            <v/>
          </cell>
          <cell r="I543" t="str">
            <v/>
          </cell>
          <cell r="J543" t="str">
            <v>хмурий</v>
          </cell>
          <cell r="K543" t="str">
            <v>угрюмый</v>
          </cell>
        </row>
        <row r="544">
          <cell r="C544" t="str">
            <v>Go</v>
          </cell>
          <cell r="D544" t="str">
            <v>x</v>
          </cell>
          <cell r="E544" t="str">
            <v>Іди</v>
          </cell>
          <cell r="F544" t="str">
            <v>Идти</v>
          </cell>
          <cell r="G544" t="str">
            <v>Go</v>
          </cell>
          <cell r="H544" t="str">
            <v/>
          </cell>
          <cell r="I544" t="str">
            <v/>
          </cell>
          <cell r="J544" t="str">
            <v/>
          </cell>
          <cell r="K544" t="str">
            <v/>
          </cell>
        </row>
        <row r="545">
          <cell r="C545" t="str">
            <v>goes</v>
          </cell>
          <cell r="D545" t="str">
            <v>x</v>
          </cell>
          <cell r="E545" t="str">
            <v>йде</v>
          </cell>
          <cell r="F545" t="str">
            <v>идет</v>
          </cell>
          <cell r="G545" t="str">
            <v>goes</v>
          </cell>
          <cell r="H545" t="str">
            <v/>
          </cell>
          <cell r="I545" t="str">
            <v/>
          </cell>
          <cell r="J545" t="str">
            <v/>
          </cell>
          <cell r="K545" t="str">
            <v/>
          </cell>
        </row>
        <row r="546">
          <cell r="C546" t="str">
            <v>going</v>
          </cell>
          <cell r="D546" t="str">
            <v>x</v>
          </cell>
          <cell r="E546" t="str">
            <v>йдемо</v>
          </cell>
          <cell r="F546" t="str">
            <v>собирается</v>
          </cell>
          <cell r="G546" t="str">
            <v>going</v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</row>
        <row r="547">
          <cell r="C547" t="str">
            <v>gold</v>
          </cell>
          <cell r="D547" t="str">
            <v>x</v>
          </cell>
          <cell r="E547" t="str">
            <v>золото</v>
          </cell>
          <cell r="F547" t="str">
            <v>золото</v>
          </cell>
          <cell r="G547" t="str">
            <v>gold</v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</row>
        <row r="548">
          <cell r="C548" t="str">
            <v>gone</v>
          </cell>
          <cell r="D548" t="str">
            <v>x</v>
          </cell>
          <cell r="E548" t="str">
            <v>пішов</v>
          </cell>
          <cell r="F548" t="str">
            <v>прошло</v>
          </cell>
          <cell r="G548" t="str">
            <v>gone</v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</row>
        <row r="549">
          <cell r="C549" t="str">
            <v>Good</v>
          </cell>
          <cell r="D549" t="str">
            <v>x</v>
          </cell>
          <cell r="E549" t="str">
            <v>Добре</v>
          </cell>
          <cell r="F549" t="str">
            <v>Хорошо</v>
          </cell>
          <cell r="G549" t="str">
            <v>Good</v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</row>
        <row r="550">
          <cell r="C550" t="str">
            <v>Goodbye</v>
          </cell>
          <cell r="D550" t="str">
            <v>x</v>
          </cell>
          <cell r="E550" t="str">
            <v>До побачення</v>
          </cell>
          <cell r="F550" t="str">
            <v>Прощай</v>
          </cell>
          <cell r="G550" t="str">
            <v>Goodbye</v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</row>
        <row r="551">
          <cell r="C551" t="str">
            <v>goodness</v>
          </cell>
          <cell r="D551" t="str">
            <v>x</v>
          </cell>
          <cell r="E551" t="str">
            <v>доброчесність</v>
          </cell>
          <cell r="F551" t="str">
            <v>доброта</v>
          </cell>
          <cell r="G551" t="str">
            <v>goodness</v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</row>
        <row r="552">
          <cell r="C552" t="str">
            <v>goons</v>
          </cell>
          <cell r="D552" t="str">
            <v>v</v>
          </cell>
          <cell r="E552" t="str">
            <v>гуни</v>
          </cell>
          <cell r="F552" t="str">
            <v>головорезы</v>
          </cell>
          <cell r="G552" t="str">
            <v/>
          </cell>
          <cell r="H552" t="str">
            <v/>
          </cell>
          <cell r="I552" t="str">
            <v/>
          </cell>
          <cell r="J552" t="str">
            <v>гуни</v>
          </cell>
          <cell r="K552" t="str">
            <v>головорезы</v>
          </cell>
        </row>
        <row r="553">
          <cell r="C553" t="str">
            <v>goose</v>
          </cell>
          <cell r="D553" t="str">
            <v>x</v>
          </cell>
          <cell r="E553" t="str">
            <v>гусак</v>
          </cell>
          <cell r="F553" t="str">
            <v>Гусь</v>
          </cell>
          <cell r="G553" t="str">
            <v>goose</v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</row>
        <row r="554">
          <cell r="C554" t="str">
            <v>goose-liver</v>
          </cell>
          <cell r="D554" t="str">
            <v>x</v>
          </cell>
          <cell r="E554" t="str">
            <v>гусяча печінка</v>
          </cell>
          <cell r="F554" t="str">
            <v>гусиная печень</v>
          </cell>
          <cell r="G554" t="str">
            <v>goose-liver</v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</row>
        <row r="555">
          <cell r="C555" t="str">
            <v>goose-livers</v>
          </cell>
          <cell r="D555" t="str">
            <v>x</v>
          </cell>
          <cell r="E555" t="str">
            <v>гусак-печінка</v>
          </cell>
          <cell r="F555" t="str">
            <v>гусь долгожителей</v>
          </cell>
          <cell r="G555" t="str">
            <v>goose-livers</v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</row>
        <row r="556">
          <cell r="C556" t="str">
            <v>got</v>
          </cell>
          <cell r="D556" t="str">
            <v>x</v>
          </cell>
          <cell r="E556" t="str">
            <v>здобули</v>
          </cell>
          <cell r="F556" t="str">
            <v>получил</v>
          </cell>
          <cell r="G556" t="str">
            <v>got</v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</row>
        <row r="557">
          <cell r="C557" t="str">
            <v>gotten</v>
          </cell>
          <cell r="D557" t="str">
            <v>x</v>
          </cell>
          <cell r="E557" t="str">
            <v>отримав</v>
          </cell>
          <cell r="F557" t="str">
            <v>полученный</v>
          </cell>
          <cell r="G557" t="str">
            <v>gotten</v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</row>
        <row r="558">
          <cell r="C558" t="str">
            <v>grab</v>
          </cell>
          <cell r="D558" t="str">
            <v>v</v>
          </cell>
          <cell r="E558" t="str">
            <v>захопити</v>
          </cell>
          <cell r="F558" t="str">
            <v>грейфер</v>
          </cell>
          <cell r="G558" t="str">
            <v/>
          </cell>
          <cell r="H558" t="str">
            <v/>
          </cell>
          <cell r="I558" t="str">
            <v/>
          </cell>
          <cell r="J558" t="str">
            <v>захопити</v>
          </cell>
          <cell r="K558" t="str">
            <v>грейфер</v>
          </cell>
        </row>
        <row r="559">
          <cell r="C559" t="str">
            <v>grabbed</v>
          </cell>
          <cell r="D559" t="str">
            <v>v</v>
          </cell>
          <cell r="E559" t="str">
            <v>схопив</v>
          </cell>
          <cell r="F559" t="str">
            <v>схватился</v>
          </cell>
          <cell r="G559" t="str">
            <v/>
          </cell>
          <cell r="H559" t="str">
            <v/>
          </cell>
          <cell r="I559" t="str">
            <v/>
          </cell>
          <cell r="J559" t="str">
            <v>схопив</v>
          </cell>
          <cell r="K559" t="str">
            <v>схватился</v>
          </cell>
        </row>
        <row r="560">
          <cell r="C560" t="str">
            <v>grabbing</v>
          </cell>
          <cell r="D560" t="str">
            <v>v</v>
          </cell>
          <cell r="E560" t="str">
            <v>захоплення</v>
          </cell>
          <cell r="F560" t="str">
            <v>захватывая</v>
          </cell>
          <cell r="G560" t="str">
            <v/>
          </cell>
          <cell r="H560" t="str">
            <v/>
          </cell>
          <cell r="I560" t="str">
            <v/>
          </cell>
          <cell r="J560" t="str">
            <v>захоплення</v>
          </cell>
          <cell r="K560" t="str">
            <v>захватывая</v>
          </cell>
        </row>
        <row r="561">
          <cell r="C561" t="str">
            <v>gradually</v>
          </cell>
          <cell r="D561" t="str">
            <v>x</v>
          </cell>
          <cell r="E561" t="str">
            <v>поступово</v>
          </cell>
          <cell r="F561" t="str">
            <v>постепенно</v>
          </cell>
          <cell r="G561" t="str">
            <v>gradually</v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</row>
        <row r="562">
          <cell r="C562" t="str">
            <v>Great</v>
          </cell>
          <cell r="D562" t="str">
            <v>x</v>
          </cell>
          <cell r="E562" t="str">
            <v>Чудово</v>
          </cell>
          <cell r="F562" t="str">
            <v>большой</v>
          </cell>
          <cell r="G562" t="str">
            <v>Great</v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</row>
        <row r="563">
          <cell r="C563" t="str">
            <v>grinned</v>
          </cell>
          <cell r="D563" t="str">
            <v>v</v>
          </cell>
          <cell r="E563" t="str">
            <v>посміхнувся</v>
          </cell>
          <cell r="F563" t="str">
            <v>ухмыльнулась</v>
          </cell>
          <cell r="G563" t="str">
            <v/>
          </cell>
          <cell r="H563" t="str">
            <v/>
          </cell>
          <cell r="I563" t="str">
            <v/>
          </cell>
          <cell r="J563" t="str">
            <v>посміхнувся</v>
          </cell>
          <cell r="K563" t="str">
            <v>ухмыльнулась</v>
          </cell>
        </row>
        <row r="564">
          <cell r="C564" t="str">
            <v>grinning</v>
          </cell>
          <cell r="D564" t="str">
            <v>v</v>
          </cell>
          <cell r="E564" t="str">
            <v>усмішка</v>
          </cell>
          <cell r="F564" t="str">
            <v>ухмыляющийся</v>
          </cell>
          <cell r="G564" t="str">
            <v/>
          </cell>
          <cell r="H564" t="str">
            <v/>
          </cell>
          <cell r="I564" t="str">
            <v/>
          </cell>
          <cell r="J564" t="str">
            <v>усмішка</v>
          </cell>
          <cell r="K564" t="str">
            <v>ухмыляющийся</v>
          </cell>
        </row>
        <row r="565">
          <cell r="C565" t="str">
            <v>ground</v>
          </cell>
          <cell r="D565" t="str">
            <v>x</v>
          </cell>
          <cell r="E565" t="str">
            <v>земля</v>
          </cell>
          <cell r="F565" t="str">
            <v>земля</v>
          </cell>
          <cell r="G565" t="str">
            <v>ground</v>
          </cell>
          <cell r="H565" t="str">
            <v/>
          </cell>
          <cell r="I565" t="str">
            <v/>
          </cell>
          <cell r="J565" t="str">
            <v/>
          </cell>
          <cell r="K565" t="str">
            <v/>
          </cell>
        </row>
        <row r="566">
          <cell r="C566" t="str">
            <v>grow</v>
          </cell>
          <cell r="D566" t="str">
            <v>x</v>
          </cell>
          <cell r="E566" t="str">
            <v>рости</v>
          </cell>
          <cell r="F566" t="str">
            <v>расти</v>
          </cell>
          <cell r="G566" t="str">
            <v>grow</v>
          </cell>
          <cell r="H566" t="str">
            <v/>
          </cell>
          <cell r="I566" t="str">
            <v/>
          </cell>
          <cell r="J566" t="str">
            <v/>
          </cell>
          <cell r="K566" t="str">
            <v/>
          </cell>
        </row>
        <row r="567">
          <cell r="C567" t="str">
            <v>grub</v>
          </cell>
          <cell r="D567" t="str">
            <v>v</v>
          </cell>
          <cell r="E567" t="str">
            <v>груб</v>
          </cell>
          <cell r="F567" t="str">
            <v>еда</v>
          </cell>
          <cell r="G567" t="str">
            <v/>
          </cell>
          <cell r="H567" t="str">
            <v/>
          </cell>
          <cell r="I567" t="str">
            <v/>
          </cell>
          <cell r="J567" t="str">
            <v>груб</v>
          </cell>
          <cell r="K567" t="str">
            <v>еда</v>
          </cell>
        </row>
        <row r="568">
          <cell r="C568" t="str">
            <v>guessed</v>
          </cell>
          <cell r="D568" t="str">
            <v>x</v>
          </cell>
          <cell r="E568" t="str">
            <v>здогадувався</v>
          </cell>
          <cell r="F568" t="str">
            <v>догадывался</v>
          </cell>
          <cell r="G568" t="str">
            <v>guessed</v>
          </cell>
          <cell r="H568" t="str">
            <v/>
          </cell>
          <cell r="I568" t="str">
            <v/>
          </cell>
          <cell r="J568" t="str">
            <v/>
          </cell>
          <cell r="K568" t="str">
            <v/>
          </cell>
        </row>
        <row r="569">
          <cell r="C569" t="str">
            <v>guests</v>
          </cell>
          <cell r="D569" t="str">
            <v>x</v>
          </cell>
          <cell r="E569" t="str">
            <v>гості</v>
          </cell>
          <cell r="F569" t="str">
            <v>гости</v>
          </cell>
          <cell r="G569" t="str">
            <v>guests</v>
          </cell>
          <cell r="H569" t="str">
            <v/>
          </cell>
          <cell r="I569" t="str">
            <v/>
          </cell>
          <cell r="J569" t="str">
            <v/>
          </cell>
          <cell r="K569" t="str">
            <v/>
          </cell>
        </row>
        <row r="570">
          <cell r="C570" t="str">
            <v>gulp</v>
          </cell>
          <cell r="D570" t="str">
            <v>v</v>
          </cell>
          <cell r="E570" t="str">
            <v>ковток</v>
          </cell>
          <cell r="F570" t="str">
            <v>глоток</v>
          </cell>
          <cell r="G570" t="str">
            <v/>
          </cell>
          <cell r="H570" t="str">
            <v/>
          </cell>
          <cell r="I570" t="str">
            <v/>
          </cell>
          <cell r="J570" t="str">
            <v>ковток</v>
          </cell>
          <cell r="K570" t="str">
            <v>глоток</v>
          </cell>
        </row>
        <row r="571">
          <cell r="C571" t="str">
            <v>gums</v>
          </cell>
          <cell r="D571" t="str">
            <v>v</v>
          </cell>
          <cell r="E571" t="str">
            <v>ясен</v>
          </cell>
          <cell r="F571" t="str">
            <v>десны</v>
          </cell>
          <cell r="G571" t="str">
            <v/>
          </cell>
          <cell r="H571" t="str">
            <v/>
          </cell>
          <cell r="I571" t="str">
            <v/>
          </cell>
          <cell r="J571" t="str">
            <v>ясен</v>
          </cell>
          <cell r="K571" t="str">
            <v>десны</v>
          </cell>
        </row>
        <row r="572">
          <cell r="C572" t="str">
            <v>gun</v>
          </cell>
          <cell r="D572" t="str">
            <v>v</v>
          </cell>
          <cell r="E572" t="str">
            <v>пістолет</v>
          </cell>
          <cell r="F572" t="str">
            <v>оружие</v>
          </cell>
          <cell r="G572" t="str">
            <v/>
          </cell>
          <cell r="H572" t="str">
            <v/>
          </cell>
          <cell r="I572" t="str">
            <v/>
          </cell>
          <cell r="J572" t="str">
            <v>пістолет</v>
          </cell>
          <cell r="K572" t="str">
            <v>оружие</v>
          </cell>
        </row>
        <row r="573">
          <cell r="C573" t="str">
            <v>guns</v>
          </cell>
          <cell r="D573" t="str">
            <v>v</v>
          </cell>
          <cell r="E573" t="str">
            <v>гармати</v>
          </cell>
          <cell r="F573" t="str">
            <v>оружие</v>
          </cell>
          <cell r="G573" t="str">
            <v/>
          </cell>
          <cell r="H573" t="str">
            <v/>
          </cell>
          <cell r="I573" t="str">
            <v/>
          </cell>
          <cell r="J573" t="str">
            <v>гармати</v>
          </cell>
          <cell r="K573" t="str">
            <v>оружие</v>
          </cell>
        </row>
        <row r="574">
          <cell r="C574" t="str">
            <v>gurgled</v>
          </cell>
          <cell r="D574" t="str">
            <v>d</v>
          </cell>
          <cell r="E574" t="str">
            <v>гуркіт</v>
          </cell>
          <cell r="F574" t="str">
            <v>клокотало</v>
          </cell>
          <cell r="G574" t="str">
            <v/>
          </cell>
          <cell r="H574" t="str">
            <v>гуркіт</v>
          </cell>
          <cell r="I574" t="str">
            <v>клокотало</v>
          </cell>
          <cell r="J574" t="str">
            <v/>
          </cell>
          <cell r="K574" t="str">
            <v/>
          </cell>
        </row>
        <row r="575">
          <cell r="C575" t="str">
            <v>guts</v>
          </cell>
          <cell r="D575" t="str">
            <v>v</v>
          </cell>
          <cell r="E575" t="str">
            <v>кишки</v>
          </cell>
          <cell r="F575" t="str">
            <v>кишки</v>
          </cell>
          <cell r="G575" t="str">
            <v/>
          </cell>
          <cell r="H575" t="str">
            <v/>
          </cell>
          <cell r="I575" t="str">
            <v/>
          </cell>
          <cell r="J575" t="str">
            <v>кишки</v>
          </cell>
          <cell r="K575" t="str">
            <v>кишки</v>
          </cell>
        </row>
        <row r="576">
          <cell r="C576" t="str">
            <v>had</v>
          </cell>
          <cell r="D576" t="str">
            <v>x</v>
          </cell>
          <cell r="E576" t="str">
            <v>мав</v>
          </cell>
          <cell r="F576" t="str">
            <v>имел</v>
          </cell>
          <cell r="G576" t="str">
            <v>had</v>
          </cell>
          <cell r="H576" t="str">
            <v/>
          </cell>
          <cell r="I576" t="str">
            <v/>
          </cell>
          <cell r="J576" t="str">
            <v/>
          </cell>
          <cell r="K576" t="str">
            <v/>
          </cell>
        </row>
        <row r="577">
          <cell r="C577" t="str">
            <v>half</v>
          </cell>
          <cell r="D577" t="str">
            <v>x</v>
          </cell>
          <cell r="E577" t="str">
            <v>половина</v>
          </cell>
          <cell r="F577" t="str">
            <v>половина</v>
          </cell>
          <cell r="G577" t="str">
            <v>half</v>
          </cell>
          <cell r="H577" t="str">
            <v/>
          </cell>
          <cell r="I577" t="str">
            <v/>
          </cell>
          <cell r="J577" t="str">
            <v/>
          </cell>
          <cell r="K577" t="str">
            <v/>
          </cell>
        </row>
        <row r="578">
          <cell r="C578" t="str">
            <v>half-darkness</v>
          </cell>
          <cell r="D578" t="str">
            <v>x</v>
          </cell>
          <cell r="E578" t="str">
            <v>половина темряви</v>
          </cell>
          <cell r="F578" t="str">
            <v>полутьма</v>
          </cell>
          <cell r="G578" t="str">
            <v>half-darkness</v>
          </cell>
          <cell r="H578" t="str">
            <v/>
          </cell>
          <cell r="I578" t="str">
            <v/>
          </cell>
          <cell r="J578" t="str">
            <v/>
          </cell>
          <cell r="K578" t="str">
            <v/>
          </cell>
        </row>
        <row r="579">
          <cell r="C579" t="str">
            <v>Hallelujah</v>
          </cell>
          <cell r="D579" t="str">
            <v>v</v>
          </cell>
          <cell r="E579" t="str">
            <v>Алілуя</v>
          </cell>
          <cell r="F579" t="str">
            <v>Аллилуйя</v>
          </cell>
          <cell r="G579" t="str">
            <v/>
          </cell>
          <cell r="H579" t="str">
            <v/>
          </cell>
          <cell r="I579" t="str">
            <v/>
          </cell>
          <cell r="J579" t="str">
            <v>Алілуя</v>
          </cell>
          <cell r="K579" t="str">
            <v>Аллилуйя</v>
          </cell>
        </row>
        <row r="580">
          <cell r="C580" t="str">
            <v>ham</v>
          </cell>
          <cell r="D580" t="str">
            <v>v</v>
          </cell>
          <cell r="E580" t="str">
            <v>шинка</v>
          </cell>
          <cell r="F580" t="str">
            <v>ветчина</v>
          </cell>
          <cell r="G580" t="str">
            <v/>
          </cell>
          <cell r="H580" t="str">
            <v/>
          </cell>
          <cell r="I580" t="str">
            <v/>
          </cell>
          <cell r="J580" t="str">
            <v>шинка</v>
          </cell>
          <cell r="K580" t="str">
            <v>ветчина</v>
          </cell>
        </row>
        <row r="581">
          <cell r="C581" t="str">
            <v>hams</v>
          </cell>
          <cell r="D581" t="str">
            <v>v</v>
          </cell>
          <cell r="E581" t="str">
            <v>кизи</v>
          </cell>
          <cell r="F581" t="str">
            <v>ветчины</v>
          </cell>
          <cell r="G581" t="str">
            <v/>
          </cell>
          <cell r="H581" t="str">
            <v/>
          </cell>
          <cell r="I581" t="str">
            <v/>
          </cell>
          <cell r="J581" t="str">
            <v>кизи</v>
          </cell>
          <cell r="K581" t="str">
            <v>ветчины</v>
          </cell>
        </row>
        <row r="582">
          <cell r="C582" t="str">
            <v>hand</v>
          </cell>
          <cell r="D582" t="str">
            <v>x</v>
          </cell>
          <cell r="E582" t="str">
            <v>рука</v>
          </cell>
          <cell r="F582" t="str">
            <v>рука</v>
          </cell>
          <cell r="G582" t="str">
            <v>hand</v>
          </cell>
          <cell r="H582" t="str">
            <v/>
          </cell>
          <cell r="I582" t="str">
            <v/>
          </cell>
          <cell r="J582" t="str">
            <v/>
          </cell>
          <cell r="K582" t="str">
            <v/>
          </cell>
        </row>
        <row r="583">
          <cell r="C583" t="str">
            <v>handed</v>
          </cell>
          <cell r="D583" t="str">
            <v>x</v>
          </cell>
          <cell r="E583" t="str">
            <v>вручений</v>
          </cell>
          <cell r="F583" t="str">
            <v>руками</v>
          </cell>
          <cell r="G583" t="str">
            <v>handed</v>
          </cell>
          <cell r="H583" t="str">
            <v/>
          </cell>
          <cell r="I583" t="str">
            <v/>
          </cell>
          <cell r="J583" t="str">
            <v/>
          </cell>
          <cell r="K583" t="str">
            <v/>
          </cell>
        </row>
        <row r="584">
          <cell r="C584" t="str">
            <v>handle</v>
          </cell>
          <cell r="D584" t="str">
            <v>x</v>
          </cell>
          <cell r="E584" t="str">
            <v>обробляти</v>
          </cell>
          <cell r="F584" t="str">
            <v>ручка</v>
          </cell>
          <cell r="G584" t="str">
            <v>handle</v>
          </cell>
          <cell r="H584" t="str">
            <v/>
          </cell>
          <cell r="I584" t="str">
            <v/>
          </cell>
          <cell r="J584" t="str">
            <v/>
          </cell>
          <cell r="K584" t="str">
            <v/>
          </cell>
        </row>
        <row r="585">
          <cell r="C585" t="str">
            <v>hands</v>
          </cell>
          <cell r="D585" t="str">
            <v>x</v>
          </cell>
          <cell r="E585" t="str">
            <v>руки</v>
          </cell>
          <cell r="F585" t="str">
            <v>Руки</v>
          </cell>
          <cell r="G585" t="str">
            <v>hands</v>
          </cell>
          <cell r="H585" t="str">
            <v/>
          </cell>
          <cell r="I585" t="str">
            <v/>
          </cell>
          <cell r="J585" t="str">
            <v/>
          </cell>
          <cell r="K585" t="str">
            <v/>
          </cell>
        </row>
        <row r="586">
          <cell r="C586" t="str">
            <v>handsome</v>
          </cell>
          <cell r="D586" t="str">
            <v>x</v>
          </cell>
          <cell r="E586" t="str">
            <v>красивий</v>
          </cell>
          <cell r="F586" t="str">
            <v>красивый</v>
          </cell>
          <cell r="G586" t="str">
            <v>handsome</v>
          </cell>
          <cell r="H586" t="str">
            <v/>
          </cell>
          <cell r="I586" t="str">
            <v/>
          </cell>
          <cell r="J586" t="str">
            <v/>
          </cell>
          <cell r="K586" t="str">
            <v/>
          </cell>
        </row>
        <row r="587">
          <cell r="C587" t="str">
            <v>handy</v>
          </cell>
          <cell r="D587" t="str">
            <v>x</v>
          </cell>
          <cell r="E587" t="str">
            <v>зручний</v>
          </cell>
          <cell r="F587" t="str">
            <v>удобный</v>
          </cell>
          <cell r="G587" t="str">
            <v>handy</v>
          </cell>
          <cell r="H587" t="str">
            <v/>
          </cell>
          <cell r="I587" t="str">
            <v/>
          </cell>
          <cell r="J587" t="str">
            <v/>
          </cell>
          <cell r="K587" t="str">
            <v/>
          </cell>
        </row>
        <row r="588">
          <cell r="C588" t="str">
            <v>hang</v>
          </cell>
          <cell r="D588" t="str">
            <v>v</v>
          </cell>
          <cell r="E588" t="str">
            <v>повісити</v>
          </cell>
          <cell r="F588" t="str">
            <v>вешать</v>
          </cell>
          <cell r="G588" t="str">
            <v/>
          </cell>
          <cell r="H588" t="str">
            <v/>
          </cell>
          <cell r="I588" t="str">
            <v/>
          </cell>
          <cell r="J588" t="str">
            <v>повісити</v>
          </cell>
          <cell r="K588" t="str">
            <v>вешать</v>
          </cell>
        </row>
        <row r="589">
          <cell r="C589" t="str">
            <v>happen</v>
          </cell>
          <cell r="D589" t="str">
            <v>x</v>
          </cell>
          <cell r="E589" t="str">
            <v>статися</v>
          </cell>
          <cell r="F589" t="str">
            <v>случаться</v>
          </cell>
          <cell r="G589" t="str">
            <v>happen</v>
          </cell>
          <cell r="H589" t="str">
            <v/>
          </cell>
          <cell r="I589" t="str">
            <v/>
          </cell>
          <cell r="J589" t="str">
            <v/>
          </cell>
          <cell r="K589" t="str">
            <v/>
          </cell>
        </row>
        <row r="590">
          <cell r="C590" t="str">
            <v>happened</v>
          </cell>
          <cell r="D590" t="str">
            <v>x</v>
          </cell>
          <cell r="E590" t="str">
            <v>сталося</v>
          </cell>
          <cell r="F590" t="str">
            <v>получилось</v>
          </cell>
          <cell r="G590" t="str">
            <v>happened</v>
          </cell>
          <cell r="H590" t="str">
            <v/>
          </cell>
          <cell r="I590" t="str">
            <v/>
          </cell>
          <cell r="J590" t="str">
            <v/>
          </cell>
          <cell r="K590" t="str">
            <v/>
          </cell>
        </row>
        <row r="591">
          <cell r="C591" t="str">
            <v>happening</v>
          </cell>
          <cell r="D591" t="str">
            <v>x</v>
          </cell>
          <cell r="E591" t="str">
            <v>відбувається</v>
          </cell>
          <cell r="F591" t="str">
            <v>происходит</v>
          </cell>
          <cell r="G591" t="str">
            <v>happening</v>
          </cell>
          <cell r="H591" t="str">
            <v/>
          </cell>
          <cell r="I591" t="str">
            <v/>
          </cell>
          <cell r="J591" t="str">
            <v/>
          </cell>
          <cell r="K591" t="str">
            <v/>
          </cell>
        </row>
        <row r="592">
          <cell r="C592" t="str">
            <v>hard</v>
          </cell>
          <cell r="D592" t="str">
            <v>x</v>
          </cell>
          <cell r="E592" t="str">
            <v>важко</v>
          </cell>
          <cell r="F592" t="str">
            <v>жесткий</v>
          </cell>
          <cell r="G592" t="str">
            <v>hard</v>
          </cell>
          <cell r="H592" t="str">
            <v/>
          </cell>
          <cell r="I592" t="str">
            <v/>
          </cell>
          <cell r="J592" t="str">
            <v/>
          </cell>
          <cell r="K592" t="str">
            <v/>
          </cell>
        </row>
        <row r="593">
          <cell r="C593" t="str">
            <v>has</v>
          </cell>
          <cell r="D593" t="str">
            <v>x</v>
          </cell>
          <cell r="E593" t="str">
            <v>мав</v>
          </cell>
          <cell r="F593" t="str">
            <v>имеет</v>
          </cell>
          <cell r="G593" t="str">
            <v>has</v>
          </cell>
          <cell r="H593" t="str">
            <v/>
          </cell>
          <cell r="I593" t="str">
            <v/>
          </cell>
          <cell r="J593" t="str">
            <v/>
          </cell>
          <cell r="K593" t="str">
            <v/>
          </cell>
        </row>
        <row r="594">
          <cell r="C594" t="str">
            <v>Hasa</v>
          </cell>
          <cell r="D594" t="str">
            <v>x</v>
          </cell>
          <cell r="E594" t="str">
            <v>Має</v>
          </cell>
          <cell r="F594" t="str">
            <v>Имеет</v>
          </cell>
          <cell r="G594" t="str">
            <v>Hasa</v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</row>
        <row r="595">
          <cell r="C595" t="str">
            <v>hatchets</v>
          </cell>
          <cell r="D595" t="str">
            <v>v</v>
          </cell>
          <cell r="E595" t="str">
            <v>топори</v>
          </cell>
          <cell r="F595" t="str">
            <v>топорики</v>
          </cell>
          <cell r="G595" t="str">
            <v/>
          </cell>
          <cell r="H595" t="str">
            <v/>
          </cell>
          <cell r="I595" t="str">
            <v/>
          </cell>
          <cell r="J595" t="str">
            <v>топори</v>
          </cell>
          <cell r="K595" t="str">
            <v>топорики</v>
          </cell>
        </row>
        <row r="596">
          <cell r="C596" t="str">
            <v>hate</v>
          </cell>
          <cell r="D596" t="str">
            <v>x</v>
          </cell>
          <cell r="E596" t="str">
            <v>ненавидіти</v>
          </cell>
          <cell r="F596" t="str">
            <v>ненавидеть</v>
          </cell>
          <cell r="G596" t="str">
            <v>hate</v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</row>
        <row r="597">
          <cell r="C597" t="str">
            <v>Have</v>
          </cell>
          <cell r="D597" t="str">
            <v>x</v>
          </cell>
          <cell r="E597" t="str">
            <v>Маю</v>
          </cell>
          <cell r="F597" t="str">
            <v>Есть</v>
          </cell>
          <cell r="G597" t="str">
            <v>Have</v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</row>
        <row r="598">
          <cell r="C598" t="str">
            <v>haven't</v>
          </cell>
          <cell r="D598" t="str">
            <v>x</v>
          </cell>
          <cell r="E598" t="str">
            <v>ні</v>
          </cell>
          <cell r="F598" t="str">
            <v>не</v>
          </cell>
          <cell r="G598" t="str">
            <v>haven't</v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</row>
        <row r="599">
          <cell r="C599" t="str">
            <v>having</v>
          </cell>
          <cell r="D599" t="str">
            <v>x</v>
          </cell>
          <cell r="E599" t="str">
            <v>маючи</v>
          </cell>
          <cell r="F599" t="str">
            <v>имеющий</v>
          </cell>
          <cell r="G599" t="str">
            <v>having</v>
          </cell>
          <cell r="H599" t="str">
            <v/>
          </cell>
          <cell r="I599" t="str">
            <v/>
          </cell>
          <cell r="J599" t="str">
            <v/>
          </cell>
          <cell r="K599" t="str">
            <v/>
          </cell>
        </row>
        <row r="600">
          <cell r="C600" t="str">
            <v>He</v>
          </cell>
          <cell r="D600" t="str">
            <v>x</v>
          </cell>
          <cell r="E600" t="str">
            <v>Він</v>
          </cell>
          <cell r="F600" t="str">
            <v>Он</v>
          </cell>
          <cell r="G600" t="str">
            <v>He</v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</row>
        <row r="601">
          <cell r="C601" t="str">
            <v>head</v>
          </cell>
          <cell r="D601" t="str">
            <v>x</v>
          </cell>
          <cell r="E601" t="str">
            <v>голова</v>
          </cell>
          <cell r="F601" t="str">
            <v>глава</v>
          </cell>
          <cell r="G601" t="str">
            <v>head</v>
          </cell>
          <cell r="H601" t="str">
            <v/>
          </cell>
          <cell r="I601" t="str">
            <v/>
          </cell>
          <cell r="J601" t="str">
            <v/>
          </cell>
          <cell r="K601" t="str">
            <v/>
          </cell>
        </row>
        <row r="602">
          <cell r="C602" t="str">
            <v>headed</v>
          </cell>
          <cell r="D602" t="str">
            <v>x</v>
          </cell>
          <cell r="E602" t="str">
            <v>очолював</v>
          </cell>
          <cell r="F602" t="str">
            <v>двуглавый</v>
          </cell>
          <cell r="G602" t="str">
            <v>headed</v>
          </cell>
          <cell r="H602" t="str">
            <v/>
          </cell>
          <cell r="I602" t="str">
            <v/>
          </cell>
          <cell r="J602" t="str">
            <v/>
          </cell>
          <cell r="K602" t="str">
            <v/>
          </cell>
        </row>
        <row r="603">
          <cell r="C603" t="str">
            <v>heading</v>
          </cell>
          <cell r="D603" t="str">
            <v>x</v>
          </cell>
          <cell r="E603" t="str">
            <v>заголовок</v>
          </cell>
          <cell r="F603" t="str">
            <v>заголовок</v>
          </cell>
          <cell r="G603" t="str">
            <v>heading</v>
          </cell>
          <cell r="H603" t="str">
            <v/>
          </cell>
          <cell r="I603" t="str">
            <v/>
          </cell>
          <cell r="J603" t="str">
            <v/>
          </cell>
          <cell r="K603" t="str">
            <v/>
          </cell>
        </row>
        <row r="604">
          <cell r="C604" t="str">
            <v>headlamps</v>
          </cell>
          <cell r="D604" t="str">
            <v>v</v>
          </cell>
          <cell r="E604" t="str">
            <v>фари</v>
          </cell>
          <cell r="F604" t="str">
            <v>фарах</v>
          </cell>
          <cell r="G604" t="str">
            <v/>
          </cell>
          <cell r="H604" t="str">
            <v/>
          </cell>
          <cell r="I604" t="str">
            <v/>
          </cell>
          <cell r="J604" t="str">
            <v>фари</v>
          </cell>
          <cell r="K604" t="str">
            <v>фарах</v>
          </cell>
        </row>
        <row r="605">
          <cell r="C605" t="str">
            <v>heads</v>
          </cell>
          <cell r="D605" t="str">
            <v>x</v>
          </cell>
          <cell r="E605" t="str">
            <v>голови</v>
          </cell>
          <cell r="F605" t="str">
            <v>голови</v>
          </cell>
          <cell r="G605" t="str">
            <v>heads</v>
          </cell>
          <cell r="H605" t="str">
            <v/>
          </cell>
          <cell r="I605" t="str">
            <v/>
          </cell>
          <cell r="J605" t="str">
            <v/>
          </cell>
          <cell r="K605" t="str">
            <v/>
          </cell>
        </row>
        <row r="606">
          <cell r="C606" t="str">
            <v>heap</v>
          </cell>
          <cell r="D606" t="str">
            <v>v</v>
          </cell>
          <cell r="E606" t="str">
            <v>купа</v>
          </cell>
          <cell r="F606" t="str">
            <v>куча</v>
          </cell>
          <cell r="G606" t="str">
            <v/>
          </cell>
          <cell r="H606" t="str">
            <v/>
          </cell>
          <cell r="I606" t="str">
            <v/>
          </cell>
          <cell r="J606" t="str">
            <v>купа</v>
          </cell>
          <cell r="K606" t="str">
            <v>куча</v>
          </cell>
        </row>
        <row r="607">
          <cell r="C607" t="str">
            <v>hear</v>
          </cell>
          <cell r="D607" t="str">
            <v>x</v>
          </cell>
          <cell r="E607" t="str">
            <v>почуй</v>
          </cell>
          <cell r="F607" t="str">
            <v>заслушивать</v>
          </cell>
          <cell r="G607" t="str">
            <v>hear</v>
          </cell>
          <cell r="H607" t="str">
            <v/>
          </cell>
          <cell r="I607" t="str">
            <v/>
          </cell>
          <cell r="J607" t="str">
            <v/>
          </cell>
          <cell r="K607" t="str">
            <v/>
          </cell>
        </row>
        <row r="608">
          <cell r="C608" t="str">
            <v>heard</v>
          </cell>
          <cell r="D608" t="str">
            <v>x</v>
          </cell>
          <cell r="E608" t="str">
            <v>почув</v>
          </cell>
          <cell r="F608" t="str">
            <v>услышанным</v>
          </cell>
          <cell r="G608" t="str">
            <v>heard</v>
          </cell>
          <cell r="H608" t="str">
            <v/>
          </cell>
          <cell r="I608" t="str">
            <v/>
          </cell>
          <cell r="J608" t="str">
            <v/>
          </cell>
          <cell r="K608" t="str">
            <v/>
          </cell>
        </row>
        <row r="609">
          <cell r="C609" t="str">
            <v>hearing</v>
          </cell>
          <cell r="D609" t="str">
            <v>x</v>
          </cell>
          <cell r="E609" t="str">
            <v>слухання</v>
          </cell>
          <cell r="F609" t="str">
            <v>слух</v>
          </cell>
          <cell r="G609" t="str">
            <v>hearing</v>
          </cell>
          <cell r="H609" t="str">
            <v/>
          </cell>
          <cell r="I609" t="str">
            <v/>
          </cell>
          <cell r="J609" t="str">
            <v/>
          </cell>
          <cell r="K609" t="str">
            <v/>
          </cell>
        </row>
        <row r="610">
          <cell r="C610" t="str">
            <v>heavens</v>
          </cell>
          <cell r="D610" t="str">
            <v>x</v>
          </cell>
          <cell r="E610" t="str">
            <v>небеса</v>
          </cell>
          <cell r="F610" t="str">
            <v>небо</v>
          </cell>
          <cell r="G610" t="str">
            <v>heavens</v>
          </cell>
          <cell r="H610" t="str">
            <v/>
          </cell>
          <cell r="I610" t="str">
            <v/>
          </cell>
          <cell r="J610" t="str">
            <v/>
          </cell>
          <cell r="K610" t="str">
            <v/>
          </cell>
        </row>
        <row r="611">
          <cell r="C611" t="str">
            <v>heck</v>
          </cell>
          <cell r="D611" t="str">
            <v>x</v>
          </cell>
          <cell r="E611" t="str">
            <v>гек</v>
          </cell>
          <cell r="F611" t="str">
            <v>щеколда</v>
          </cell>
          <cell r="G611" t="str">
            <v>heck</v>
          </cell>
          <cell r="H611" t="str">
            <v/>
          </cell>
          <cell r="I611" t="str">
            <v/>
          </cell>
          <cell r="J611" t="str">
            <v/>
          </cell>
          <cell r="K611" t="str">
            <v/>
          </cell>
        </row>
        <row r="612">
          <cell r="C612" t="str">
            <v>held</v>
          </cell>
          <cell r="D612" t="str">
            <v>x</v>
          </cell>
          <cell r="E612" t="str">
            <v>відбувся</v>
          </cell>
          <cell r="F612" t="str">
            <v>Ручной</v>
          </cell>
          <cell r="G612" t="str">
            <v>held</v>
          </cell>
          <cell r="H612" t="str">
            <v/>
          </cell>
          <cell r="I612" t="str">
            <v/>
          </cell>
          <cell r="J612" t="str">
            <v/>
          </cell>
          <cell r="K612" t="str">
            <v/>
          </cell>
        </row>
        <row r="613">
          <cell r="C613" t="str">
            <v>He'll</v>
          </cell>
          <cell r="D613" t="str">
            <v>x</v>
          </cell>
          <cell r="E613" t="str">
            <v>Він буде</v>
          </cell>
          <cell r="F613" t="str">
            <v>Ад</v>
          </cell>
          <cell r="G613" t="str">
            <v>He'll</v>
          </cell>
          <cell r="H613" t="str">
            <v/>
          </cell>
          <cell r="I613" t="str">
            <v/>
          </cell>
          <cell r="J613" t="str">
            <v/>
          </cell>
          <cell r="K613" t="str">
            <v/>
          </cell>
        </row>
        <row r="614">
          <cell r="C614" t="str">
            <v>help</v>
          </cell>
          <cell r="D614" t="str">
            <v>x</v>
          </cell>
          <cell r="E614" t="str">
            <v>допомогти</v>
          </cell>
          <cell r="F614" t="str">
            <v>Помогите</v>
          </cell>
          <cell r="G614" t="str">
            <v>help</v>
          </cell>
          <cell r="H614" t="str">
            <v/>
          </cell>
          <cell r="I614" t="str">
            <v/>
          </cell>
          <cell r="J614" t="str">
            <v/>
          </cell>
          <cell r="K614" t="str">
            <v/>
          </cell>
        </row>
        <row r="615">
          <cell r="C615" t="str">
            <v>hens</v>
          </cell>
          <cell r="D615" t="str">
            <v>x</v>
          </cell>
          <cell r="E615" t="str">
            <v>курей</v>
          </cell>
          <cell r="F615" t="str">
            <v>куры</v>
          </cell>
          <cell r="G615" t="str">
            <v>hens</v>
          </cell>
          <cell r="H615" t="str">
            <v/>
          </cell>
          <cell r="I615" t="str">
            <v/>
          </cell>
          <cell r="J615" t="str">
            <v/>
          </cell>
          <cell r="K615" t="str">
            <v/>
          </cell>
        </row>
        <row r="616">
          <cell r="C616" t="str">
            <v>her</v>
          </cell>
          <cell r="D616" t="str">
            <v>x</v>
          </cell>
          <cell r="E616" t="str">
            <v>її</v>
          </cell>
          <cell r="F616" t="str">
            <v>ее</v>
          </cell>
          <cell r="G616" t="str">
            <v>her</v>
          </cell>
          <cell r="H616" t="str">
            <v/>
          </cell>
          <cell r="I616" t="str">
            <v/>
          </cell>
          <cell r="J616" t="str">
            <v/>
          </cell>
          <cell r="K616" t="str">
            <v/>
          </cell>
        </row>
        <row r="617">
          <cell r="C617" t="str">
            <v>Here</v>
          </cell>
          <cell r="D617" t="str">
            <v>x</v>
          </cell>
          <cell r="E617" t="str">
            <v>Ось тут</v>
          </cell>
          <cell r="F617" t="str">
            <v>Вот</v>
          </cell>
          <cell r="G617" t="str">
            <v>Here</v>
          </cell>
          <cell r="H617" t="str">
            <v/>
          </cell>
          <cell r="I617" t="str">
            <v/>
          </cell>
          <cell r="J617" t="str">
            <v/>
          </cell>
          <cell r="K617" t="str">
            <v/>
          </cell>
        </row>
        <row r="618">
          <cell r="C618" t="str">
            <v>herself</v>
          </cell>
          <cell r="D618" t="str">
            <v>x</v>
          </cell>
          <cell r="E618" t="str">
            <v>сама</v>
          </cell>
          <cell r="F618" t="str">
            <v>сама</v>
          </cell>
          <cell r="G618" t="str">
            <v>herself</v>
          </cell>
          <cell r="H618" t="str">
            <v/>
          </cell>
          <cell r="I618" t="str">
            <v/>
          </cell>
          <cell r="J618" t="str">
            <v/>
          </cell>
          <cell r="K618" t="str">
            <v/>
          </cell>
        </row>
        <row r="619">
          <cell r="C619" t="str">
            <v>he's</v>
          </cell>
          <cell r="D619" t="str">
            <v>x</v>
          </cell>
          <cell r="E619" t="str">
            <v>він є</v>
          </cell>
          <cell r="F619" t="str">
            <v>он</v>
          </cell>
          <cell r="G619" t="str">
            <v>he's</v>
          </cell>
          <cell r="H619" t="str">
            <v/>
          </cell>
          <cell r="I619" t="str">
            <v/>
          </cell>
          <cell r="J619" t="str">
            <v/>
          </cell>
          <cell r="K619" t="str">
            <v/>
          </cell>
        </row>
        <row r="620">
          <cell r="C620" t="str">
            <v>Hey</v>
          </cell>
          <cell r="D620" t="str">
            <v>x</v>
          </cell>
          <cell r="E620" t="str">
            <v>Привіт</v>
          </cell>
          <cell r="F620" t="str">
            <v>Привет</v>
          </cell>
          <cell r="G620" t="str">
            <v>Hey</v>
          </cell>
          <cell r="H620" t="str">
            <v/>
          </cell>
          <cell r="I620" t="str">
            <v/>
          </cell>
          <cell r="J620" t="str">
            <v/>
          </cell>
          <cell r="K620" t="str">
            <v/>
          </cell>
        </row>
        <row r="621">
          <cell r="C621" t="str">
            <v>hide</v>
          </cell>
          <cell r="D621" t="str">
            <v>v</v>
          </cell>
          <cell r="E621" t="str">
            <v>приховати</v>
          </cell>
          <cell r="F621" t="str">
            <v>скрывать</v>
          </cell>
          <cell r="G621" t="str">
            <v/>
          </cell>
          <cell r="H621" t="str">
            <v/>
          </cell>
          <cell r="I621" t="str">
            <v/>
          </cell>
          <cell r="J621" t="str">
            <v>приховати</v>
          </cell>
          <cell r="K621" t="str">
            <v>скрывать</v>
          </cell>
        </row>
        <row r="622">
          <cell r="C622" t="str">
            <v>hiding</v>
          </cell>
          <cell r="D622" t="str">
            <v>v</v>
          </cell>
          <cell r="E622" t="str">
            <v>ховається</v>
          </cell>
          <cell r="F622" t="str">
            <v>прячется</v>
          </cell>
          <cell r="G622" t="str">
            <v/>
          </cell>
          <cell r="H622" t="str">
            <v/>
          </cell>
          <cell r="I622" t="str">
            <v/>
          </cell>
          <cell r="J622" t="str">
            <v>ховається</v>
          </cell>
          <cell r="K622" t="str">
            <v>прячется</v>
          </cell>
        </row>
        <row r="623">
          <cell r="C623" t="str">
            <v>high</v>
          </cell>
          <cell r="D623" t="str">
            <v>x</v>
          </cell>
          <cell r="E623" t="str">
            <v>високий</v>
          </cell>
          <cell r="F623" t="str">
            <v>высокая</v>
          </cell>
          <cell r="G623" t="str">
            <v>high</v>
          </cell>
          <cell r="H623" t="str">
            <v/>
          </cell>
          <cell r="I623" t="str">
            <v/>
          </cell>
          <cell r="J623" t="str">
            <v/>
          </cell>
          <cell r="K623" t="str">
            <v/>
          </cell>
        </row>
        <row r="624">
          <cell r="C624" t="str">
            <v>highest</v>
          </cell>
          <cell r="D624" t="str">
            <v>x</v>
          </cell>
          <cell r="E624" t="str">
            <v>найвищий</v>
          </cell>
          <cell r="F624" t="str">
            <v>наибольший</v>
          </cell>
          <cell r="G624" t="str">
            <v>highest</v>
          </cell>
          <cell r="H624" t="str">
            <v/>
          </cell>
          <cell r="I624" t="str">
            <v/>
          </cell>
          <cell r="J624" t="str">
            <v/>
          </cell>
          <cell r="K624" t="str">
            <v/>
          </cell>
        </row>
        <row r="625">
          <cell r="C625" t="str">
            <v>hill</v>
          </cell>
          <cell r="D625" t="str">
            <v>x</v>
          </cell>
          <cell r="E625" t="str">
            <v>пагорб</v>
          </cell>
          <cell r="F625" t="str">
            <v>холм</v>
          </cell>
          <cell r="G625" t="str">
            <v>hill</v>
          </cell>
          <cell r="H625" t="str">
            <v/>
          </cell>
          <cell r="I625" t="str">
            <v/>
          </cell>
          <cell r="J625" t="str">
            <v/>
          </cell>
          <cell r="K625" t="str">
            <v/>
          </cell>
        </row>
        <row r="626">
          <cell r="C626" t="str">
            <v>hilltop</v>
          </cell>
          <cell r="D626" t="str">
            <v>v</v>
          </cell>
          <cell r="E626" t="str">
            <v>вершина гори</v>
          </cell>
          <cell r="F626" t="str">
            <v>на вершине холма</v>
          </cell>
          <cell r="G626" t="str">
            <v/>
          </cell>
          <cell r="H626" t="str">
            <v/>
          </cell>
          <cell r="I626" t="str">
            <v/>
          </cell>
          <cell r="J626" t="str">
            <v>вершина гори</v>
          </cell>
          <cell r="K626" t="str">
            <v>на вершине холма</v>
          </cell>
        </row>
        <row r="627">
          <cell r="C627" t="str">
            <v>him</v>
          </cell>
          <cell r="D627" t="str">
            <v>x</v>
          </cell>
          <cell r="E627" t="str">
            <v>його</v>
          </cell>
          <cell r="F627" t="str">
            <v>его</v>
          </cell>
          <cell r="G627" t="str">
            <v>him</v>
          </cell>
          <cell r="H627" t="str">
            <v/>
          </cell>
          <cell r="I627" t="str">
            <v/>
          </cell>
          <cell r="J627" t="str">
            <v/>
          </cell>
          <cell r="K627" t="str">
            <v/>
          </cell>
        </row>
        <row r="628">
          <cell r="C628" t="str">
            <v>himBang-bang</v>
          </cell>
          <cell r="D628" t="str">
            <v>x</v>
          </cell>
          <cell r="E628" t="str">
            <v>йогоБан-Банг</v>
          </cell>
          <cell r="F628" t="str">
            <v>himBang-бэнг</v>
          </cell>
          <cell r="G628" t="str">
            <v>himBang-bang</v>
          </cell>
          <cell r="H628" t="str">
            <v/>
          </cell>
          <cell r="I628" t="str">
            <v/>
          </cell>
          <cell r="J628" t="str">
            <v/>
          </cell>
          <cell r="K628" t="str">
            <v/>
          </cell>
        </row>
        <row r="629">
          <cell r="C629" t="str">
            <v>himself</v>
          </cell>
          <cell r="D629" t="str">
            <v>x</v>
          </cell>
          <cell r="E629" t="str">
            <v>сам</v>
          </cell>
          <cell r="F629" t="str">
            <v>сам</v>
          </cell>
          <cell r="G629" t="str">
            <v>himself</v>
          </cell>
          <cell r="H629" t="str">
            <v/>
          </cell>
          <cell r="I629" t="str">
            <v/>
          </cell>
          <cell r="J629" t="str">
            <v/>
          </cell>
          <cell r="K629" t="str">
            <v/>
          </cell>
        </row>
        <row r="630">
          <cell r="C630" t="str">
            <v>his</v>
          </cell>
          <cell r="D630" t="str">
            <v>x</v>
          </cell>
          <cell r="E630" t="str">
            <v>його</v>
          </cell>
          <cell r="F630" t="str">
            <v>его</v>
          </cell>
          <cell r="G630" t="str">
            <v>his</v>
          </cell>
          <cell r="H630" t="str">
            <v/>
          </cell>
          <cell r="I630" t="str">
            <v/>
          </cell>
          <cell r="J630" t="str">
            <v/>
          </cell>
          <cell r="K630" t="str">
            <v/>
          </cell>
        </row>
        <row r="631">
          <cell r="C631" t="str">
            <v>hit</v>
          </cell>
          <cell r="D631" t="str">
            <v>x</v>
          </cell>
          <cell r="E631" t="str">
            <v>хіт</v>
          </cell>
          <cell r="F631" t="str">
            <v>удар</v>
          </cell>
          <cell r="G631" t="str">
            <v>hit</v>
          </cell>
          <cell r="H631" t="str">
            <v/>
          </cell>
          <cell r="I631" t="str">
            <v/>
          </cell>
          <cell r="J631" t="str">
            <v/>
          </cell>
          <cell r="K631" t="str">
            <v/>
          </cell>
        </row>
        <row r="632">
          <cell r="C632" t="str">
            <v>hold</v>
          </cell>
          <cell r="D632" t="str">
            <v>x</v>
          </cell>
          <cell r="E632" t="str">
            <v>тримайся</v>
          </cell>
          <cell r="F632" t="str">
            <v>держать</v>
          </cell>
          <cell r="G632" t="str">
            <v>hold</v>
          </cell>
          <cell r="H632" t="str">
            <v/>
          </cell>
          <cell r="I632" t="str">
            <v/>
          </cell>
          <cell r="J632" t="str">
            <v/>
          </cell>
          <cell r="K632" t="str">
            <v/>
          </cell>
        </row>
        <row r="633">
          <cell r="C633" t="str">
            <v>hole</v>
          </cell>
          <cell r="D633" t="str">
            <v>x</v>
          </cell>
          <cell r="E633" t="str">
            <v>дірка</v>
          </cell>
          <cell r="F633" t="str">
            <v>дыра</v>
          </cell>
          <cell r="G633" t="str">
            <v>hole</v>
          </cell>
          <cell r="H633" t="str">
            <v/>
          </cell>
          <cell r="I633" t="str">
            <v/>
          </cell>
          <cell r="J633" t="str">
            <v/>
          </cell>
          <cell r="K633" t="str">
            <v/>
          </cell>
        </row>
        <row r="634">
          <cell r="C634" t="str">
            <v>hollow</v>
          </cell>
          <cell r="D634" t="str">
            <v>v</v>
          </cell>
          <cell r="E634" t="str">
            <v>порожній</v>
          </cell>
          <cell r="F634" t="str">
            <v>полый</v>
          </cell>
          <cell r="G634" t="str">
            <v/>
          </cell>
          <cell r="H634" t="str">
            <v/>
          </cell>
          <cell r="I634" t="str">
            <v/>
          </cell>
          <cell r="J634" t="str">
            <v>порожній</v>
          </cell>
          <cell r="K634" t="str">
            <v>полый</v>
          </cell>
        </row>
        <row r="635">
          <cell r="C635" t="str">
            <v>hollowed</v>
          </cell>
          <cell r="D635" t="str">
            <v>v</v>
          </cell>
          <cell r="E635" t="str">
            <v>дубльований</v>
          </cell>
          <cell r="F635" t="str">
            <v>выдолбленные</v>
          </cell>
          <cell r="G635" t="str">
            <v/>
          </cell>
          <cell r="H635" t="str">
            <v/>
          </cell>
          <cell r="I635" t="str">
            <v/>
          </cell>
          <cell r="J635" t="str">
            <v>дубльований</v>
          </cell>
          <cell r="K635" t="str">
            <v>выдолбленные</v>
          </cell>
        </row>
        <row r="636">
          <cell r="C636" t="str">
            <v>Home</v>
          </cell>
          <cell r="D636" t="str">
            <v>x</v>
          </cell>
          <cell r="E636" t="str">
            <v>Будинок</v>
          </cell>
          <cell r="F636" t="str">
            <v>Главная</v>
          </cell>
          <cell r="G636" t="str">
            <v>Home</v>
          </cell>
          <cell r="H636" t="str">
            <v/>
          </cell>
          <cell r="I636" t="str">
            <v/>
          </cell>
          <cell r="J636" t="str">
            <v/>
          </cell>
          <cell r="K636" t="str">
            <v/>
          </cell>
        </row>
        <row r="637">
          <cell r="C637" t="str">
            <v>home-brewed</v>
          </cell>
          <cell r="D637" t="str">
            <v>v</v>
          </cell>
          <cell r="E637" t="str">
            <v>домашній</v>
          </cell>
          <cell r="F637" t="str">
            <v>доморощенный</v>
          </cell>
          <cell r="G637" t="str">
            <v/>
          </cell>
          <cell r="H637" t="str">
            <v/>
          </cell>
          <cell r="I637" t="str">
            <v/>
          </cell>
          <cell r="J637" t="str">
            <v>домашній</v>
          </cell>
          <cell r="K637" t="str">
            <v>доморощенный</v>
          </cell>
        </row>
        <row r="638">
          <cell r="C638" t="str">
            <v>Hooray</v>
          </cell>
          <cell r="D638" t="str">
            <v>x</v>
          </cell>
          <cell r="E638" t="str">
            <v>Ура</v>
          </cell>
          <cell r="F638" t="str">
            <v>Ура</v>
          </cell>
          <cell r="G638" t="str">
            <v>Hooray</v>
          </cell>
          <cell r="H638" t="str">
            <v/>
          </cell>
          <cell r="I638" t="str">
            <v/>
          </cell>
          <cell r="J638" t="str">
            <v/>
          </cell>
          <cell r="K638" t="str">
            <v/>
          </cell>
        </row>
        <row r="639">
          <cell r="C639" t="str">
            <v>hop</v>
          </cell>
          <cell r="D639" t="str">
            <v>x</v>
          </cell>
          <cell r="E639" t="str">
            <v>хоп</v>
          </cell>
          <cell r="F639" t="str">
            <v>хмель</v>
          </cell>
          <cell r="G639" t="str">
            <v>hop</v>
          </cell>
          <cell r="H639" t="str">
            <v/>
          </cell>
          <cell r="I639" t="str">
            <v/>
          </cell>
          <cell r="J639" t="str">
            <v/>
          </cell>
          <cell r="K639" t="str">
            <v/>
          </cell>
        </row>
        <row r="640">
          <cell r="C640" t="str">
            <v>hope</v>
          </cell>
          <cell r="D640" t="str">
            <v>x</v>
          </cell>
          <cell r="E640" t="str">
            <v>надія</v>
          </cell>
          <cell r="F640" t="str">
            <v>надежда</v>
          </cell>
          <cell r="G640" t="str">
            <v>hope</v>
          </cell>
          <cell r="H640" t="str">
            <v/>
          </cell>
          <cell r="I640" t="str">
            <v/>
          </cell>
          <cell r="J640" t="str">
            <v/>
          </cell>
          <cell r="K640" t="str">
            <v/>
          </cell>
        </row>
        <row r="641">
          <cell r="C641" t="str">
            <v>hopes</v>
          </cell>
          <cell r="D641" t="str">
            <v>x</v>
          </cell>
          <cell r="E641" t="str">
            <v>надії</v>
          </cell>
          <cell r="F641" t="str">
            <v>надеется</v>
          </cell>
          <cell r="G641" t="str">
            <v>hopes</v>
          </cell>
          <cell r="H641" t="str">
            <v/>
          </cell>
          <cell r="I641" t="str">
            <v/>
          </cell>
          <cell r="J641" t="str">
            <v/>
          </cell>
          <cell r="K641" t="str">
            <v/>
          </cell>
        </row>
        <row r="642">
          <cell r="C642" t="str">
            <v>hoping</v>
          </cell>
          <cell r="D642" t="str">
            <v>x</v>
          </cell>
          <cell r="E642" t="str">
            <v>сподіваючись</v>
          </cell>
          <cell r="F642" t="str">
            <v>надеясь</v>
          </cell>
          <cell r="G642" t="str">
            <v>hoping</v>
          </cell>
          <cell r="H642" t="str">
            <v/>
          </cell>
          <cell r="I642" t="str">
            <v/>
          </cell>
          <cell r="J642" t="str">
            <v/>
          </cell>
          <cell r="K642" t="str">
            <v/>
          </cell>
        </row>
        <row r="643">
          <cell r="C643" t="str">
            <v>hopping</v>
          </cell>
          <cell r="D643" t="str">
            <v>x</v>
          </cell>
          <cell r="E643" t="str">
            <v>стрибати</v>
          </cell>
          <cell r="F643" t="str">
            <v>скачкообразной</v>
          </cell>
          <cell r="G643" t="str">
            <v>hopping</v>
          </cell>
          <cell r="H643" t="str">
            <v/>
          </cell>
          <cell r="I643" t="str">
            <v/>
          </cell>
          <cell r="J643" t="str">
            <v/>
          </cell>
          <cell r="K643" t="str">
            <v/>
          </cell>
        </row>
        <row r="644">
          <cell r="C644" t="str">
            <v>horrible</v>
          </cell>
          <cell r="D644" t="str">
            <v>x</v>
          </cell>
          <cell r="E644" t="str">
            <v>жахливо</v>
          </cell>
          <cell r="F644" t="str">
            <v>какой ужас</v>
          </cell>
          <cell r="G644" t="str">
            <v>horrible</v>
          </cell>
          <cell r="H644" t="str">
            <v/>
          </cell>
          <cell r="I644" t="str">
            <v/>
          </cell>
          <cell r="J644" t="str">
            <v/>
          </cell>
          <cell r="K644" t="str">
            <v/>
          </cell>
        </row>
        <row r="645">
          <cell r="C645" t="str">
            <v>hour</v>
          </cell>
          <cell r="D645" t="str">
            <v>x</v>
          </cell>
          <cell r="E645" t="str">
            <v>година</v>
          </cell>
          <cell r="F645" t="str">
            <v>час</v>
          </cell>
          <cell r="G645" t="str">
            <v>hour</v>
          </cell>
          <cell r="H645" t="str">
            <v/>
          </cell>
          <cell r="I645" t="str">
            <v/>
          </cell>
          <cell r="J645" t="str">
            <v/>
          </cell>
          <cell r="K645" t="str">
            <v/>
          </cell>
        </row>
        <row r="646">
          <cell r="C646" t="str">
            <v>hours</v>
          </cell>
          <cell r="D646" t="str">
            <v>x</v>
          </cell>
          <cell r="E646" t="str">
            <v>годин</v>
          </cell>
          <cell r="F646" t="str">
            <v>часов</v>
          </cell>
          <cell r="G646" t="str">
            <v>hours</v>
          </cell>
          <cell r="H646" t="str">
            <v/>
          </cell>
          <cell r="I646" t="str">
            <v/>
          </cell>
          <cell r="J646" t="str">
            <v/>
          </cell>
          <cell r="K646" t="str">
            <v/>
          </cell>
        </row>
        <row r="647">
          <cell r="C647" t="str">
            <v>House</v>
          </cell>
          <cell r="D647" t="str">
            <v>x</v>
          </cell>
          <cell r="E647" t="str">
            <v>Будинок</v>
          </cell>
          <cell r="F647" t="str">
            <v>дом</v>
          </cell>
          <cell r="G647" t="str">
            <v>House</v>
          </cell>
          <cell r="H647" t="str">
            <v/>
          </cell>
          <cell r="I647" t="str">
            <v/>
          </cell>
          <cell r="J647" t="str">
            <v/>
          </cell>
          <cell r="K647" t="str">
            <v/>
          </cell>
        </row>
        <row r="648">
          <cell r="C648" t="str">
            <v>houses</v>
          </cell>
          <cell r="D648" t="str">
            <v>x</v>
          </cell>
          <cell r="E648" t="str">
            <v>будинки</v>
          </cell>
          <cell r="F648" t="str">
            <v>дома</v>
          </cell>
          <cell r="G648" t="str">
            <v>houses</v>
          </cell>
          <cell r="H648" t="str">
            <v/>
          </cell>
          <cell r="I648" t="str">
            <v/>
          </cell>
          <cell r="J648" t="str">
            <v/>
          </cell>
          <cell r="K648" t="str">
            <v/>
          </cell>
        </row>
        <row r="649">
          <cell r="C649" t="str">
            <v>How</v>
          </cell>
          <cell r="D649" t="str">
            <v>x</v>
          </cell>
          <cell r="E649" t="str">
            <v>Як</v>
          </cell>
          <cell r="F649" t="str">
            <v>Как</v>
          </cell>
          <cell r="G649" t="str">
            <v>How</v>
          </cell>
          <cell r="H649" t="str">
            <v/>
          </cell>
          <cell r="I649" t="str">
            <v/>
          </cell>
          <cell r="J649" t="str">
            <v/>
          </cell>
          <cell r="K649" t="str">
            <v/>
          </cell>
        </row>
        <row r="650">
          <cell r="C650" t="str">
            <v>huge</v>
          </cell>
          <cell r="D650" t="str">
            <v>x</v>
          </cell>
          <cell r="E650" t="str">
            <v>величезний</v>
          </cell>
          <cell r="F650" t="str">
            <v>огромный</v>
          </cell>
          <cell r="G650" t="str">
            <v>huge</v>
          </cell>
          <cell r="H650" t="str">
            <v/>
          </cell>
          <cell r="I650" t="str">
            <v/>
          </cell>
          <cell r="J650" t="str">
            <v/>
          </cell>
          <cell r="K650" t="str">
            <v/>
          </cell>
        </row>
        <row r="651">
          <cell r="C651" t="str">
            <v>hugely</v>
          </cell>
          <cell r="D651" t="str">
            <v>x</v>
          </cell>
          <cell r="E651" t="str">
            <v>величезно</v>
          </cell>
          <cell r="F651" t="str">
            <v>очень</v>
          </cell>
          <cell r="G651" t="str">
            <v>hugely</v>
          </cell>
          <cell r="H651" t="str">
            <v/>
          </cell>
          <cell r="I651" t="str">
            <v/>
          </cell>
          <cell r="J651" t="str">
            <v/>
          </cell>
          <cell r="K651" t="str">
            <v/>
          </cell>
        </row>
        <row r="652">
          <cell r="C652" t="str">
            <v>hugged</v>
          </cell>
          <cell r="D652" t="str">
            <v>x</v>
          </cell>
          <cell r="E652" t="str">
            <v>обійнятий</v>
          </cell>
          <cell r="F652" t="str">
            <v>обнимала</v>
          </cell>
          <cell r="G652" t="str">
            <v>hugged</v>
          </cell>
          <cell r="H652" t="str">
            <v/>
          </cell>
          <cell r="I652" t="str">
            <v/>
          </cell>
          <cell r="J652" t="str">
            <v/>
          </cell>
          <cell r="K652" t="str">
            <v/>
          </cell>
        </row>
        <row r="653">
          <cell r="C653" t="str">
            <v>hugging</v>
          </cell>
          <cell r="D653" t="str">
            <v>x</v>
          </cell>
          <cell r="E653" t="str">
            <v>обіймаючи</v>
          </cell>
          <cell r="F653" t="str">
            <v>в обнимку</v>
          </cell>
          <cell r="G653" t="str">
            <v>hugging</v>
          </cell>
          <cell r="H653" t="str">
            <v/>
          </cell>
          <cell r="I653" t="str">
            <v/>
          </cell>
          <cell r="J653" t="str">
            <v/>
          </cell>
          <cell r="K653" t="str">
            <v/>
          </cell>
        </row>
        <row r="654">
          <cell r="C654" t="str">
            <v>humming</v>
          </cell>
          <cell r="D654" t="str">
            <v>v</v>
          </cell>
          <cell r="E654" t="str">
            <v>гукати</v>
          </cell>
          <cell r="F654" t="str">
            <v>гудящий</v>
          </cell>
          <cell r="G654" t="str">
            <v/>
          </cell>
          <cell r="H654" t="str">
            <v/>
          </cell>
          <cell r="I654" t="str">
            <v/>
          </cell>
          <cell r="J654" t="str">
            <v>гукати</v>
          </cell>
          <cell r="K654" t="str">
            <v>гудящий</v>
          </cell>
        </row>
        <row r="655">
          <cell r="C655" t="str">
            <v>hundred</v>
          </cell>
          <cell r="D655" t="str">
            <v>x</v>
          </cell>
          <cell r="E655" t="str">
            <v>сто</v>
          </cell>
          <cell r="F655" t="str">
            <v>сто</v>
          </cell>
          <cell r="G655" t="str">
            <v>hundred</v>
          </cell>
          <cell r="H655" t="str">
            <v/>
          </cell>
          <cell r="I655" t="str">
            <v/>
          </cell>
          <cell r="J655" t="str">
            <v/>
          </cell>
          <cell r="K655" t="str">
            <v/>
          </cell>
        </row>
        <row r="656">
          <cell r="C656" t="str">
            <v>hundreds</v>
          </cell>
          <cell r="D656" t="str">
            <v>x</v>
          </cell>
          <cell r="E656" t="str">
            <v>сотні</v>
          </cell>
          <cell r="F656" t="str">
            <v>сотни</v>
          </cell>
          <cell r="G656" t="str">
            <v>hundreds</v>
          </cell>
          <cell r="H656" t="str">
            <v/>
          </cell>
          <cell r="I656" t="str">
            <v/>
          </cell>
          <cell r="J656" t="str">
            <v/>
          </cell>
          <cell r="K656" t="str">
            <v/>
          </cell>
        </row>
        <row r="657">
          <cell r="C657" t="str">
            <v>hung</v>
          </cell>
          <cell r="D657" t="str">
            <v>x</v>
          </cell>
          <cell r="E657" t="str">
            <v>висіли</v>
          </cell>
          <cell r="F657" t="str">
            <v>висела</v>
          </cell>
          <cell r="G657" t="str">
            <v>hung</v>
          </cell>
          <cell r="H657" t="str">
            <v/>
          </cell>
          <cell r="I657" t="str">
            <v/>
          </cell>
          <cell r="J657" t="str">
            <v/>
          </cell>
          <cell r="K657" t="str">
            <v/>
          </cell>
        </row>
        <row r="658">
          <cell r="C658" t="str">
            <v>hungry</v>
          </cell>
          <cell r="D658" t="str">
            <v>x</v>
          </cell>
          <cell r="E658" t="str">
            <v>голодний</v>
          </cell>
          <cell r="F658" t="str">
            <v>голодный</v>
          </cell>
          <cell r="G658" t="str">
            <v>hungry</v>
          </cell>
          <cell r="H658" t="str">
            <v/>
          </cell>
          <cell r="I658" t="str">
            <v/>
          </cell>
          <cell r="J658" t="str">
            <v/>
          </cell>
          <cell r="K658" t="str">
            <v/>
          </cell>
        </row>
        <row r="659">
          <cell r="C659" t="str">
            <v>Hurry</v>
          </cell>
          <cell r="D659" t="str">
            <v>x</v>
          </cell>
          <cell r="E659" t="str">
            <v>Поспішай</v>
          </cell>
          <cell r="F659" t="str">
            <v>Торопиться</v>
          </cell>
          <cell r="G659" t="str">
            <v>Hurry</v>
          </cell>
          <cell r="H659" t="str">
            <v/>
          </cell>
          <cell r="I659" t="str">
            <v/>
          </cell>
          <cell r="J659" t="str">
            <v/>
          </cell>
          <cell r="K659" t="str">
            <v/>
          </cell>
        </row>
        <row r="660">
          <cell r="C660" t="str">
            <v>hurts</v>
          </cell>
          <cell r="D660" t="str">
            <v>x</v>
          </cell>
          <cell r="E660" t="str">
            <v>болить</v>
          </cell>
          <cell r="F660" t="str">
            <v>болит</v>
          </cell>
          <cell r="G660" t="str">
            <v>hurts</v>
          </cell>
          <cell r="H660" t="str">
            <v/>
          </cell>
          <cell r="I660" t="str">
            <v/>
          </cell>
          <cell r="J660" t="str">
            <v/>
          </cell>
          <cell r="K660" t="str">
            <v/>
          </cell>
        </row>
        <row r="661">
          <cell r="C661" t="str">
            <v>husband</v>
          </cell>
          <cell r="D661" t="str">
            <v>x</v>
          </cell>
          <cell r="E661" t="str">
            <v>чоловік</v>
          </cell>
          <cell r="F661" t="str">
            <v>муж</v>
          </cell>
          <cell r="G661" t="str">
            <v>husband</v>
          </cell>
          <cell r="H661" t="str">
            <v/>
          </cell>
          <cell r="I661" t="str">
            <v/>
          </cell>
          <cell r="J661" t="str">
            <v/>
          </cell>
          <cell r="K661" t="str">
            <v/>
          </cell>
        </row>
        <row r="662">
          <cell r="C662" t="str">
            <v>I</v>
          </cell>
          <cell r="D662" t="str">
            <v>x</v>
          </cell>
          <cell r="E662" t="str">
            <v>Я</v>
          </cell>
          <cell r="F662" t="str">
            <v>я</v>
          </cell>
          <cell r="G662" t="str">
            <v>I</v>
          </cell>
          <cell r="H662" t="str">
            <v/>
          </cell>
          <cell r="I662" t="str">
            <v/>
          </cell>
          <cell r="J662" t="str">
            <v/>
          </cell>
          <cell r="K662" t="str">
            <v/>
          </cell>
        </row>
        <row r="663">
          <cell r="C663" t="str">
            <v>I'd</v>
          </cell>
          <cell r="D663" t="str">
            <v>x</v>
          </cell>
          <cell r="E663" t="str">
            <v>Я б</v>
          </cell>
          <cell r="F663" t="str">
            <v>Я бы</v>
          </cell>
          <cell r="G663" t="str">
            <v>I'd</v>
          </cell>
          <cell r="H663" t="str">
            <v/>
          </cell>
          <cell r="I663" t="str">
            <v/>
          </cell>
          <cell r="J663" t="str">
            <v/>
          </cell>
          <cell r="K663" t="str">
            <v/>
          </cell>
        </row>
        <row r="664">
          <cell r="C664" t="str">
            <v>idea</v>
          </cell>
          <cell r="D664" t="str">
            <v>x</v>
          </cell>
          <cell r="E664" t="str">
            <v>ідея</v>
          </cell>
          <cell r="F664" t="str">
            <v>идея</v>
          </cell>
          <cell r="G664" t="str">
            <v>idea</v>
          </cell>
          <cell r="H664" t="str">
            <v/>
          </cell>
          <cell r="I664" t="str">
            <v/>
          </cell>
          <cell r="J664" t="str">
            <v/>
          </cell>
          <cell r="K664" t="str">
            <v/>
          </cell>
        </row>
        <row r="665">
          <cell r="C665" t="str">
            <v>ideas</v>
          </cell>
          <cell r="D665" t="str">
            <v>x</v>
          </cell>
          <cell r="E665" t="str">
            <v>ідеї</v>
          </cell>
          <cell r="F665" t="str">
            <v>идеи</v>
          </cell>
          <cell r="G665" t="str">
            <v>ideas</v>
          </cell>
          <cell r="H665" t="str">
            <v/>
          </cell>
          <cell r="I665" t="str">
            <v/>
          </cell>
          <cell r="J665" t="str">
            <v/>
          </cell>
          <cell r="K665" t="str">
            <v/>
          </cell>
        </row>
        <row r="666">
          <cell r="C666" t="str">
            <v>If</v>
          </cell>
          <cell r="D666" t="str">
            <v>x</v>
          </cell>
          <cell r="E666" t="str">
            <v>Якщо</v>
          </cell>
          <cell r="F666" t="str">
            <v>Если</v>
          </cell>
          <cell r="G666" t="str">
            <v>If</v>
          </cell>
          <cell r="H666" t="str">
            <v/>
          </cell>
          <cell r="I666" t="str">
            <v/>
          </cell>
          <cell r="J666" t="str">
            <v/>
          </cell>
          <cell r="K666" t="str">
            <v/>
          </cell>
        </row>
        <row r="667">
          <cell r="C667" t="str">
            <v>I'll</v>
          </cell>
          <cell r="D667" t="str">
            <v>x</v>
          </cell>
          <cell r="E667" t="str">
            <v>Я буду</v>
          </cell>
          <cell r="F667" t="str">
            <v>Больной</v>
          </cell>
          <cell r="G667" t="str">
            <v>I'll</v>
          </cell>
          <cell r="H667" t="str">
            <v/>
          </cell>
          <cell r="I667" t="str">
            <v/>
          </cell>
          <cell r="J667" t="str">
            <v/>
          </cell>
          <cell r="K667" t="str">
            <v/>
          </cell>
        </row>
        <row r="668">
          <cell r="C668" t="str">
            <v>I'm</v>
          </cell>
          <cell r="D668" t="str">
            <v>x</v>
          </cell>
          <cell r="E668" t="str">
            <v>Я є</v>
          </cell>
          <cell r="F668" t="str">
            <v>я</v>
          </cell>
          <cell r="G668" t="str">
            <v>I'm</v>
          </cell>
          <cell r="H668" t="str">
            <v/>
          </cell>
          <cell r="I668" t="str">
            <v/>
          </cell>
          <cell r="J668" t="str">
            <v/>
          </cell>
          <cell r="K668" t="str">
            <v/>
          </cell>
        </row>
        <row r="669">
          <cell r="C669" t="str">
            <v>impossible</v>
          </cell>
          <cell r="D669" t="str">
            <v>x</v>
          </cell>
          <cell r="E669" t="str">
            <v>неможливо</v>
          </cell>
          <cell r="F669" t="str">
            <v>невозможно</v>
          </cell>
          <cell r="G669" t="str">
            <v>impossible</v>
          </cell>
          <cell r="H669" t="str">
            <v/>
          </cell>
          <cell r="I669" t="str">
            <v/>
          </cell>
          <cell r="J669" t="str">
            <v/>
          </cell>
          <cell r="K669" t="str">
            <v/>
          </cell>
        </row>
        <row r="670">
          <cell r="C670" t="str">
            <v>impudent</v>
          </cell>
          <cell r="D670" t="str">
            <v>v</v>
          </cell>
          <cell r="E670" t="str">
            <v>нахабний</v>
          </cell>
          <cell r="F670" t="str">
            <v>нахальный</v>
          </cell>
          <cell r="G670" t="str">
            <v/>
          </cell>
          <cell r="H670" t="str">
            <v/>
          </cell>
          <cell r="I670" t="str">
            <v/>
          </cell>
          <cell r="J670" t="str">
            <v>нахабний</v>
          </cell>
          <cell r="K670" t="str">
            <v>нахальный</v>
          </cell>
        </row>
        <row r="671">
          <cell r="C671" t="str">
            <v>in</v>
          </cell>
          <cell r="D671" t="str">
            <v>x</v>
          </cell>
          <cell r="E671" t="str">
            <v>в</v>
          </cell>
          <cell r="F671" t="str">
            <v>в</v>
          </cell>
          <cell r="G671" t="str">
            <v>in</v>
          </cell>
          <cell r="H671" t="str">
            <v/>
          </cell>
          <cell r="I671" t="str">
            <v/>
          </cell>
          <cell r="J671" t="str">
            <v/>
          </cell>
          <cell r="K671" t="str">
            <v/>
          </cell>
        </row>
        <row r="672">
          <cell r="C672" t="str">
            <v>inch</v>
          </cell>
          <cell r="D672" t="str">
            <v>v</v>
          </cell>
          <cell r="E672" t="str">
            <v>дюйм</v>
          </cell>
          <cell r="F672" t="str">
            <v>дюймовый</v>
          </cell>
          <cell r="G672" t="str">
            <v/>
          </cell>
          <cell r="H672" t="str">
            <v/>
          </cell>
          <cell r="I672" t="str">
            <v/>
          </cell>
          <cell r="J672" t="str">
            <v>дюйм</v>
          </cell>
          <cell r="K672" t="str">
            <v>дюймовый</v>
          </cell>
        </row>
        <row r="673">
          <cell r="C673" t="str">
            <v>inched</v>
          </cell>
          <cell r="D673" t="str">
            <v>v</v>
          </cell>
          <cell r="E673" t="str">
            <v>запалився</v>
          </cell>
          <cell r="F673" t="str">
            <v>медленно двигался</v>
          </cell>
          <cell r="G673" t="str">
            <v/>
          </cell>
          <cell r="H673" t="str">
            <v/>
          </cell>
          <cell r="I673" t="str">
            <v/>
          </cell>
          <cell r="J673" t="str">
            <v>запалився</v>
          </cell>
          <cell r="K673" t="str">
            <v>медленно двигался</v>
          </cell>
        </row>
        <row r="674">
          <cell r="C674" t="str">
            <v>indeed</v>
          </cell>
          <cell r="D674" t="str">
            <v>x</v>
          </cell>
          <cell r="E674" t="str">
            <v>дійсно</v>
          </cell>
          <cell r="F674" t="str">
            <v>в самом деле</v>
          </cell>
          <cell r="G674" t="str">
            <v>indeed</v>
          </cell>
          <cell r="H674" t="str">
            <v/>
          </cell>
          <cell r="I674" t="str">
            <v/>
          </cell>
          <cell r="J674" t="str">
            <v/>
          </cell>
          <cell r="K674" t="str">
            <v/>
          </cell>
        </row>
        <row r="675">
          <cell r="C675" t="str">
            <v>inserted</v>
          </cell>
          <cell r="D675" t="str">
            <v>v</v>
          </cell>
          <cell r="E675" t="str">
            <v>вставлено</v>
          </cell>
          <cell r="F675" t="str">
            <v>вставленный</v>
          </cell>
          <cell r="G675" t="str">
            <v/>
          </cell>
          <cell r="H675" t="str">
            <v/>
          </cell>
          <cell r="I675" t="str">
            <v/>
          </cell>
          <cell r="J675" t="str">
            <v>вставлено</v>
          </cell>
          <cell r="K675" t="str">
            <v>вставленный</v>
          </cell>
        </row>
        <row r="676">
          <cell r="C676" t="str">
            <v>inside</v>
          </cell>
          <cell r="D676" t="str">
            <v>x</v>
          </cell>
          <cell r="E676" t="str">
            <v>всередині</v>
          </cell>
          <cell r="F676" t="str">
            <v>внутри</v>
          </cell>
          <cell r="G676" t="str">
            <v>inside</v>
          </cell>
          <cell r="H676" t="str">
            <v/>
          </cell>
          <cell r="I676" t="str">
            <v/>
          </cell>
          <cell r="J676" t="str">
            <v/>
          </cell>
          <cell r="K676" t="str">
            <v/>
          </cell>
        </row>
        <row r="677">
          <cell r="C677" t="str">
            <v>instant</v>
          </cell>
          <cell r="D677" t="str">
            <v>v</v>
          </cell>
          <cell r="E677" t="str">
            <v>миттєво</v>
          </cell>
          <cell r="F677" t="str">
            <v>мгновенное</v>
          </cell>
          <cell r="G677" t="str">
            <v/>
          </cell>
          <cell r="H677" t="str">
            <v/>
          </cell>
          <cell r="I677" t="str">
            <v/>
          </cell>
          <cell r="J677" t="str">
            <v>миттєво</v>
          </cell>
          <cell r="K677" t="str">
            <v>мгновенное</v>
          </cell>
        </row>
        <row r="678">
          <cell r="C678" t="str">
            <v>instantly</v>
          </cell>
          <cell r="D678" t="str">
            <v>v</v>
          </cell>
          <cell r="E678" t="str">
            <v>миттєво</v>
          </cell>
          <cell r="F678" t="str">
            <v>немедленно</v>
          </cell>
          <cell r="G678" t="str">
            <v/>
          </cell>
          <cell r="H678" t="str">
            <v/>
          </cell>
          <cell r="I678" t="str">
            <v/>
          </cell>
          <cell r="J678" t="str">
            <v>миттєво</v>
          </cell>
          <cell r="K678" t="str">
            <v>немедленно</v>
          </cell>
        </row>
        <row r="679">
          <cell r="C679" t="str">
            <v>Instead</v>
          </cell>
          <cell r="D679" t="str">
            <v>x</v>
          </cell>
          <cell r="E679" t="str">
            <v>Замість цього</v>
          </cell>
          <cell r="F679" t="str">
            <v>Вместо</v>
          </cell>
          <cell r="G679" t="str">
            <v>Instead</v>
          </cell>
          <cell r="H679" t="str">
            <v/>
          </cell>
          <cell r="I679" t="str">
            <v/>
          </cell>
          <cell r="J679" t="str">
            <v/>
          </cell>
          <cell r="K679" t="str">
            <v/>
          </cell>
        </row>
        <row r="680">
          <cell r="C680" t="str">
            <v>interests</v>
          </cell>
          <cell r="D680" t="str">
            <v>x</v>
          </cell>
          <cell r="E680" t="str">
            <v>інтереси</v>
          </cell>
          <cell r="F680" t="str">
            <v>интересы</v>
          </cell>
          <cell r="G680" t="str">
            <v>interests</v>
          </cell>
          <cell r="H680" t="str">
            <v/>
          </cell>
          <cell r="I680" t="str">
            <v/>
          </cell>
          <cell r="J680" t="str">
            <v/>
          </cell>
          <cell r="K680" t="str">
            <v/>
          </cell>
        </row>
        <row r="681">
          <cell r="C681" t="str">
            <v>into</v>
          </cell>
          <cell r="D681" t="str">
            <v>x</v>
          </cell>
          <cell r="E681" t="str">
            <v>в</v>
          </cell>
          <cell r="F681" t="str">
            <v>в</v>
          </cell>
          <cell r="G681" t="str">
            <v>into</v>
          </cell>
          <cell r="H681" t="str">
            <v/>
          </cell>
          <cell r="I681" t="str">
            <v/>
          </cell>
          <cell r="J681" t="str">
            <v/>
          </cell>
          <cell r="K681" t="str">
            <v/>
          </cell>
        </row>
        <row r="682">
          <cell r="C682" t="str">
            <v>invite</v>
          </cell>
          <cell r="D682" t="str">
            <v>x</v>
          </cell>
          <cell r="E682" t="str">
            <v>запросити</v>
          </cell>
          <cell r="F682" t="str">
            <v>приглашать</v>
          </cell>
          <cell r="G682" t="str">
            <v>invite</v>
          </cell>
          <cell r="H682" t="str">
            <v/>
          </cell>
          <cell r="I682" t="str">
            <v/>
          </cell>
          <cell r="J682" t="str">
            <v/>
          </cell>
          <cell r="K682" t="str">
            <v/>
          </cell>
        </row>
        <row r="683">
          <cell r="C683" t="str">
            <v>invite everyone</v>
          </cell>
          <cell r="D683" t="str">
            <v>x</v>
          </cell>
          <cell r="E683" t="str">
            <v>запросити всіх</v>
          </cell>
          <cell r="F683" t="str">
            <v>приглашать всех</v>
          </cell>
          <cell r="G683" t="str">
            <v>invite everyone</v>
          </cell>
          <cell r="H683" t="str">
            <v/>
          </cell>
          <cell r="I683" t="str">
            <v/>
          </cell>
          <cell r="J683" t="str">
            <v/>
          </cell>
          <cell r="K683" t="str">
            <v/>
          </cell>
        </row>
        <row r="684">
          <cell r="C684" t="str">
            <v>invited</v>
          </cell>
          <cell r="D684" t="str">
            <v>x</v>
          </cell>
          <cell r="E684" t="str">
            <v>запрошений</v>
          </cell>
          <cell r="F684" t="str">
            <v>приглашенный</v>
          </cell>
          <cell r="G684" t="str">
            <v>invited</v>
          </cell>
          <cell r="H684" t="str">
            <v/>
          </cell>
          <cell r="I684" t="str">
            <v/>
          </cell>
          <cell r="J684" t="str">
            <v/>
          </cell>
          <cell r="K684" t="str">
            <v/>
          </cell>
        </row>
        <row r="685">
          <cell r="C685" t="str">
            <v>is</v>
          </cell>
          <cell r="D685" t="str">
            <v>x</v>
          </cell>
          <cell r="E685" t="str">
            <v>є</v>
          </cell>
          <cell r="F685" t="str">
            <v>является</v>
          </cell>
          <cell r="G685" t="str">
            <v>is</v>
          </cell>
          <cell r="H685" t="str">
            <v/>
          </cell>
          <cell r="I685" t="str">
            <v/>
          </cell>
          <cell r="J685" t="str">
            <v/>
          </cell>
          <cell r="K685" t="str">
            <v/>
          </cell>
        </row>
        <row r="686">
          <cell r="C686" t="str">
            <v>is what</v>
          </cell>
          <cell r="D686" t="str">
            <v>x</v>
          </cell>
          <cell r="E686" t="str">
            <v>це що</v>
          </cell>
          <cell r="F686" t="str">
            <v>это то, что</v>
          </cell>
          <cell r="G686" t="str">
            <v>is what</v>
          </cell>
          <cell r="H686" t="str">
            <v/>
          </cell>
          <cell r="I686" t="str">
            <v/>
          </cell>
          <cell r="J686" t="str">
            <v/>
          </cell>
          <cell r="K686" t="str">
            <v/>
          </cell>
        </row>
        <row r="687">
          <cell r="C687" t="str">
            <v>ismy</v>
          </cell>
          <cell r="D687" t="str">
            <v>x</v>
          </cell>
          <cell r="E687" t="str">
            <v>ismy</v>
          </cell>
          <cell r="F687" t="str">
            <v>ismy</v>
          </cell>
          <cell r="G687" t="str">
            <v>ismy</v>
          </cell>
          <cell r="H687" t="str">
            <v/>
          </cell>
          <cell r="I687" t="str">
            <v/>
          </cell>
          <cell r="J687" t="str">
            <v/>
          </cell>
          <cell r="K687" t="str">
            <v/>
          </cell>
        </row>
        <row r="688">
          <cell r="C688" t="str">
            <v>Isn't</v>
          </cell>
          <cell r="D688" t="str">
            <v>x</v>
          </cell>
          <cell r="E688" t="str">
            <v>Чи не так?</v>
          </cell>
          <cell r="F688" t="str">
            <v>не</v>
          </cell>
          <cell r="G688" t="str">
            <v>Isn't</v>
          </cell>
          <cell r="H688" t="str">
            <v/>
          </cell>
          <cell r="I688" t="str">
            <v/>
          </cell>
          <cell r="J688" t="str">
            <v/>
          </cell>
          <cell r="K688" t="str">
            <v/>
          </cell>
        </row>
        <row r="689">
          <cell r="C689" t="str">
            <v>issome</v>
          </cell>
          <cell r="D689" t="str">
            <v>x</v>
          </cell>
          <cell r="E689" t="str">
            <v>цією</v>
          </cell>
          <cell r="F689" t="str">
            <v>issome</v>
          </cell>
          <cell r="G689" t="str">
            <v>issome</v>
          </cell>
          <cell r="H689" t="str">
            <v/>
          </cell>
          <cell r="I689" t="str">
            <v/>
          </cell>
          <cell r="J689" t="str">
            <v/>
          </cell>
          <cell r="K689" t="str">
            <v/>
          </cell>
        </row>
        <row r="690">
          <cell r="C690" t="str">
            <v>iswe</v>
          </cell>
          <cell r="D690" t="str">
            <v>x</v>
          </cell>
          <cell r="E690" t="str">
            <v>iswe</v>
          </cell>
          <cell r="F690" t="str">
            <v>iswe</v>
          </cell>
          <cell r="G690" t="str">
            <v>iswe</v>
          </cell>
          <cell r="H690" t="str">
            <v/>
          </cell>
          <cell r="I690" t="str">
            <v/>
          </cell>
          <cell r="J690" t="str">
            <v/>
          </cell>
          <cell r="K690" t="str">
            <v/>
          </cell>
        </row>
        <row r="691">
          <cell r="C691" t="str">
            <v>It</v>
          </cell>
          <cell r="D691" t="str">
            <v>x</v>
          </cell>
          <cell r="E691" t="str">
            <v>Це</v>
          </cell>
          <cell r="F691" t="str">
            <v>Это</v>
          </cell>
          <cell r="G691" t="str">
            <v>It</v>
          </cell>
          <cell r="H691" t="str">
            <v/>
          </cell>
          <cell r="I691" t="str">
            <v/>
          </cell>
          <cell r="J691" t="str">
            <v/>
          </cell>
          <cell r="K691" t="str">
            <v/>
          </cell>
        </row>
        <row r="692">
          <cell r="C692" t="str">
            <v>it first</v>
          </cell>
          <cell r="D692" t="str">
            <v>x</v>
          </cell>
          <cell r="E692" t="str">
            <v>це перше</v>
          </cell>
          <cell r="F692" t="str">
            <v>это сначала</v>
          </cell>
          <cell r="G692" t="str">
            <v>it first</v>
          </cell>
          <cell r="H692" t="str">
            <v/>
          </cell>
          <cell r="I692" t="str">
            <v/>
          </cell>
          <cell r="J692" t="str">
            <v/>
          </cell>
          <cell r="K692" t="str">
            <v/>
          </cell>
        </row>
        <row r="693">
          <cell r="C693" t="str">
            <v>itched</v>
          </cell>
          <cell r="D693" t="str">
            <v>v</v>
          </cell>
          <cell r="E693" t="str">
            <v>свербіж</v>
          </cell>
          <cell r="F693" t="str">
            <v>чесалась</v>
          </cell>
          <cell r="G693" t="str">
            <v/>
          </cell>
          <cell r="H693" t="str">
            <v/>
          </cell>
          <cell r="I693" t="str">
            <v/>
          </cell>
          <cell r="J693" t="str">
            <v>свербіж</v>
          </cell>
          <cell r="K693" t="str">
            <v>чесалась</v>
          </cell>
        </row>
        <row r="694">
          <cell r="C694" t="str">
            <v>it'll</v>
          </cell>
          <cell r="D694" t="str">
            <v>x</v>
          </cell>
          <cell r="E694" t="str">
            <v>це буде</v>
          </cell>
          <cell r="F694" t="str">
            <v>это будет</v>
          </cell>
          <cell r="G694" t="str">
            <v>it'll</v>
          </cell>
          <cell r="H694" t="str">
            <v/>
          </cell>
          <cell r="I694" t="str">
            <v/>
          </cell>
          <cell r="J694" t="str">
            <v/>
          </cell>
          <cell r="K694" t="str">
            <v/>
          </cell>
        </row>
        <row r="695">
          <cell r="C695" t="str">
            <v>itplease</v>
          </cell>
          <cell r="D695" t="str">
            <v>x</v>
          </cell>
          <cell r="E695" t="str">
            <v>цеприємно</v>
          </cell>
          <cell r="F695" t="str">
            <v>itplease</v>
          </cell>
          <cell r="G695" t="str">
            <v>itplease</v>
          </cell>
          <cell r="H695" t="str">
            <v/>
          </cell>
          <cell r="I695" t="str">
            <v/>
          </cell>
          <cell r="J695" t="str">
            <v/>
          </cell>
          <cell r="K695" t="str">
            <v/>
          </cell>
        </row>
        <row r="696">
          <cell r="C696" t="str">
            <v>It's</v>
          </cell>
          <cell r="D696" t="str">
            <v>x</v>
          </cell>
          <cell r="E696" t="str">
            <v>Його</v>
          </cell>
          <cell r="F696" t="str">
            <v>Это</v>
          </cell>
          <cell r="G696" t="str">
            <v>It's</v>
          </cell>
          <cell r="H696" t="str">
            <v/>
          </cell>
          <cell r="I696" t="str">
            <v/>
          </cell>
          <cell r="J696" t="str">
            <v/>
          </cell>
          <cell r="K696" t="str">
            <v/>
          </cell>
        </row>
        <row r="697">
          <cell r="C697" t="str">
            <v>it's ruined</v>
          </cell>
          <cell r="D697" t="str">
            <v>x</v>
          </cell>
          <cell r="E697" t="str">
            <v>це руйнується</v>
          </cell>
          <cell r="F697" t="str">
            <v>это разрушено</v>
          </cell>
          <cell r="G697" t="str">
            <v>it's ruined</v>
          </cell>
          <cell r="H697" t="str">
            <v/>
          </cell>
          <cell r="I697" t="str">
            <v/>
          </cell>
          <cell r="J697" t="str">
            <v/>
          </cell>
          <cell r="K697" t="str">
            <v/>
          </cell>
        </row>
        <row r="698">
          <cell r="C698" t="str">
            <v>itself</v>
          </cell>
          <cell r="D698" t="str">
            <v>x</v>
          </cell>
          <cell r="E698" t="str">
            <v>сама по собі</v>
          </cell>
          <cell r="F698" t="str">
            <v>сам</v>
          </cell>
          <cell r="G698" t="str">
            <v>itself</v>
          </cell>
          <cell r="H698" t="str">
            <v/>
          </cell>
          <cell r="I698" t="str">
            <v/>
          </cell>
          <cell r="J698" t="str">
            <v/>
          </cell>
          <cell r="K698" t="str">
            <v/>
          </cell>
        </row>
        <row r="699">
          <cell r="C699" t="str">
            <v>I've</v>
          </cell>
          <cell r="D699" t="str">
            <v>x</v>
          </cell>
          <cell r="E699" t="str">
            <v>Я вже</v>
          </cell>
          <cell r="F699" t="str">
            <v>Я</v>
          </cell>
          <cell r="G699" t="str">
            <v>I've</v>
          </cell>
          <cell r="H699" t="str">
            <v/>
          </cell>
          <cell r="I699" t="str">
            <v/>
          </cell>
          <cell r="J699" t="str">
            <v/>
          </cell>
          <cell r="K699" t="str">
            <v/>
          </cell>
        </row>
        <row r="700">
          <cell r="C700" t="str">
            <v>jar</v>
          </cell>
          <cell r="D700" t="str">
            <v>x</v>
          </cell>
          <cell r="E700" t="str">
            <v>банку</v>
          </cell>
          <cell r="F700" t="str">
            <v>яс</v>
          </cell>
          <cell r="G700" t="str">
            <v>jar</v>
          </cell>
          <cell r="H700" t="str">
            <v/>
          </cell>
          <cell r="I700" t="str">
            <v/>
          </cell>
          <cell r="J700" t="str">
            <v/>
          </cell>
          <cell r="K700" t="str">
            <v/>
          </cell>
        </row>
        <row r="701">
          <cell r="C701" t="str">
            <v>jars</v>
          </cell>
          <cell r="D701" t="str">
            <v>x</v>
          </cell>
          <cell r="E701" t="str">
            <v>банки</v>
          </cell>
          <cell r="F701" t="str">
            <v>банки</v>
          </cell>
          <cell r="G701" t="str">
            <v>jars</v>
          </cell>
          <cell r="H701" t="str">
            <v/>
          </cell>
          <cell r="I701" t="str">
            <v/>
          </cell>
          <cell r="J701" t="str">
            <v/>
          </cell>
          <cell r="K701" t="str">
            <v/>
          </cell>
        </row>
        <row r="702">
          <cell r="C702" t="str">
            <v>jaw</v>
          </cell>
          <cell r="D702" t="str">
            <v>v</v>
          </cell>
          <cell r="E702" t="str">
            <v>щелепа</v>
          </cell>
          <cell r="F702" t="str">
            <v>челюсть</v>
          </cell>
          <cell r="G702" t="str">
            <v/>
          </cell>
          <cell r="H702" t="str">
            <v/>
          </cell>
          <cell r="I702" t="str">
            <v/>
          </cell>
          <cell r="J702" t="str">
            <v>щелепа</v>
          </cell>
          <cell r="K702" t="str">
            <v>челюсть</v>
          </cell>
        </row>
        <row r="703">
          <cell r="C703" t="str">
            <v>jaws</v>
          </cell>
          <cell r="D703" t="str">
            <v>v</v>
          </cell>
          <cell r="E703" t="str">
            <v>щелепи</v>
          </cell>
          <cell r="F703" t="str">
            <v>пасть</v>
          </cell>
          <cell r="G703" t="str">
            <v/>
          </cell>
          <cell r="H703" t="str">
            <v/>
          </cell>
          <cell r="I703" t="str">
            <v/>
          </cell>
          <cell r="J703" t="str">
            <v>щелепи</v>
          </cell>
          <cell r="K703" t="str">
            <v>пасть</v>
          </cell>
        </row>
        <row r="704">
          <cell r="C704" t="str">
            <v>jeered</v>
          </cell>
          <cell r="D704" t="str">
            <v>v</v>
          </cell>
          <cell r="E704" t="str">
            <v>збентежений</v>
          </cell>
          <cell r="F704" t="str">
            <v>издевался</v>
          </cell>
          <cell r="G704" t="str">
            <v/>
          </cell>
          <cell r="H704" t="str">
            <v/>
          </cell>
          <cell r="I704" t="str">
            <v/>
          </cell>
          <cell r="J704" t="str">
            <v>збентежений</v>
          </cell>
          <cell r="K704" t="str">
            <v>издевался</v>
          </cell>
        </row>
        <row r="705">
          <cell r="C705" t="str">
            <v>jiffy</v>
          </cell>
          <cell r="D705" t="str">
            <v>v</v>
          </cell>
          <cell r="E705" t="str">
            <v>мить</v>
          </cell>
          <cell r="F705" t="str">
            <v>миг</v>
          </cell>
          <cell r="G705" t="str">
            <v/>
          </cell>
          <cell r="H705" t="str">
            <v/>
          </cell>
          <cell r="I705" t="str">
            <v/>
          </cell>
          <cell r="J705" t="str">
            <v>мить</v>
          </cell>
          <cell r="K705" t="str">
            <v>миг</v>
          </cell>
        </row>
        <row r="706">
          <cell r="C706" t="str">
            <v>job</v>
          </cell>
          <cell r="D706" t="str">
            <v>x</v>
          </cell>
          <cell r="E706" t="str">
            <v>робота</v>
          </cell>
          <cell r="F706" t="str">
            <v>работа</v>
          </cell>
          <cell r="G706" t="str">
            <v>job</v>
          </cell>
          <cell r="H706" t="str">
            <v/>
          </cell>
          <cell r="I706" t="str">
            <v/>
          </cell>
          <cell r="J706" t="str">
            <v/>
          </cell>
          <cell r="K706" t="str">
            <v/>
          </cell>
        </row>
        <row r="707">
          <cell r="C707" t="str">
            <v>joined</v>
          </cell>
          <cell r="D707" t="str">
            <v>x</v>
          </cell>
          <cell r="E707" t="str">
            <v>приєднався</v>
          </cell>
          <cell r="F707" t="str">
            <v>присоединился</v>
          </cell>
          <cell r="G707" t="str">
            <v>joined</v>
          </cell>
          <cell r="H707" t="str">
            <v/>
          </cell>
          <cell r="I707" t="str">
            <v/>
          </cell>
          <cell r="J707" t="str">
            <v/>
          </cell>
          <cell r="K707" t="str">
            <v/>
          </cell>
        </row>
        <row r="708">
          <cell r="C708" t="str">
            <v>joy</v>
          </cell>
          <cell r="D708" t="str">
            <v>v</v>
          </cell>
          <cell r="E708" t="str">
            <v>радість</v>
          </cell>
          <cell r="F708" t="str">
            <v>радость</v>
          </cell>
          <cell r="G708" t="str">
            <v/>
          </cell>
          <cell r="H708" t="str">
            <v/>
          </cell>
          <cell r="I708" t="str">
            <v/>
          </cell>
          <cell r="J708" t="str">
            <v>радість</v>
          </cell>
          <cell r="K708" t="str">
            <v>радость</v>
          </cell>
        </row>
        <row r="709">
          <cell r="C709" t="str">
            <v>juicy</v>
          </cell>
          <cell r="D709" t="str">
            <v>v</v>
          </cell>
          <cell r="E709" t="str">
            <v>соковитий</v>
          </cell>
          <cell r="F709" t="str">
            <v>сочный</v>
          </cell>
          <cell r="G709" t="str">
            <v/>
          </cell>
          <cell r="H709" t="str">
            <v/>
          </cell>
          <cell r="I709" t="str">
            <v/>
          </cell>
          <cell r="J709" t="str">
            <v>соковитий</v>
          </cell>
          <cell r="K709" t="str">
            <v>сочный</v>
          </cell>
        </row>
        <row r="710">
          <cell r="C710" t="str">
            <v>jumped</v>
          </cell>
          <cell r="D710" t="str">
            <v>x</v>
          </cell>
          <cell r="E710" t="str">
            <v>стрибнув</v>
          </cell>
          <cell r="F710" t="str">
            <v>прыгнули</v>
          </cell>
          <cell r="G710" t="str">
            <v>jumped</v>
          </cell>
          <cell r="H710" t="str">
            <v/>
          </cell>
          <cell r="I710" t="str">
            <v/>
          </cell>
          <cell r="J710" t="str">
            <v/>
          </cell>
          <cell r="K710" t="str">
            <v/>
          </cell>
        </row>
        <row r="711">
          <cell r="C711" t="str">
            <v>jumping</v>
          </cell>
          <cell r="D711" t="str">
            <v>x</v>
          </cell>
          <cell r="E711" t="str">
            <v>стрибки</v>
          </cell>
          <cell r="F711" t="str">
            <v>прыжки</v>
          </cell>
          <cell r="G711" t="str">
            <v>jumping</v>
          </cell>
          <cell r="H711" t="str">
            <v/>
          </cell>
          <cell r="I711" t="str">
            <v/>
          </cell>
          <cell r="J711" t="str">
            <v/>
          </cell>
          <cell r="K711" t="str">
            <v/>
          </cell>
        </row>
        <row r="712">
          <cell r="C712" t="str">
            <v>Just</v>
          </cell>
          <cell r="D712" t="str">
            <v>x</v>
          </cell>
          <cell r="E712" t="str">
            <v>Просто</v>
          </cell>
          <cell r="F712" t="str">
            <v>Просто</v>
          </cell>
          <cell r="G712" t="str">
            <v>Just</v>
          </cell>
          <cell r="H712" t="str">
            <v/>
          </cell>
          <cell r="I712" t="str">
            <v/>
          </cell>
          <cell r="J712" t="str">
            <v/>
          </cell>
          <cell r="K712" t="str">
            <v/>
          </cell>
        </row>
        <row r="713">
          <cell r="C713" t="str">
            <v>keen</v>
          </cell>
          <cell r="D713" t="str">
            <v>x</v>
          </cell>
          <cell r="E713" t="str">
            <v>гострий</v>
          </cell>
          <cell r="F713" t="str">
            <v>острый</v>
          </cell>
          <cell r="G713" t="str">
            <v>keen</v>
          </cell>
          <cell r="H713" t="str">
            <v/>
          </cell>
          <cell r="I713" t="str">
            <v/>
          </cell>
          <cell r="J713" t="str">
            <v/>
          </cell>
          <cell r="K713" t="str">
            <v/>
          </cell>
        </row>
        <row r="714">
          <cell r="C714" t="str">
            <v>Keep</v>
          </cell>
          <cell r="D714" t="str">
            <v>x</v>
          </cell>
          <cell r="E714" t="str">
            <v>Тримайся</v>
          </cell>
          <cell r="F714" t="str">
            <v>Держать</v>
          </cell>
          <cell r="G714" t="str">
            <v>Keep</v>
          </cell>
          <cell r="H714" t="str">
            <v/>
          </cell>
          <cell r="I714" t="str">
            <v/>
          </cell>
          <cell r="J714" t="str">
            <v/>
          </cell>
          <cell r="K714" t="str">
            <v/>
          </cell>
        </row>
        <row r="715">
          <cell r="C715" t="str">
            <v>keer</v>
          </cell>
          <cell r="D715" t="str">
            <v>x</v>
          </cell>
          <cell r="G715" t="str">
            <v>keer</v>
          </cell>
          <cell r="H715" t="str">
            <v/>
          </cell>
          <cell r="I715" t="str">
            <v/>
          </cell>
          <cell r="J715" t="str">
            <v/>
          </cell>
          <cell r="K715" t="str">
            <v/>
          </cell>
        </row>
        <row r="716">
          <cell r="C716" t="str">
            <v>kids</v>
          </cell>
          <cell r="D716" t="str">
            <v>x</v>
          </cell>
          <cell r="E716" t="str">
            <v>діти</v>
          </cell>
          <cell r="F716" t="str">
            <v>Дети</v>
          </cell>
          <cell r="G716" t="str">
            <v>kids</v>
          </cell>
          <cell r="H716" t="str">
            <v/>
          </cell>
          <cell r="I716" t="str">
            <v/>
          </cell>
          <cell r="J716" t="str">
            <v/>
          </cell>
          <cell r="K716" t="str">
            <v/>
          </cell>
        </row>
        <row r="717">
          <cell r="C717" t="str">
            <v>kill</v>
          </cell>
          <cell r="D717" t="str">
            <v>x</v>
          </cell>
          <cell r="E717" t="str">
            <v>вбити</v>
          </cell>
          <cell r="F717" t="str">
            <v>убийство</v>
          </cell>
          <cell r="G717" t="str">
            <v>kill</v>
          </cell>
          <cell r="H717" t="str">
            <v/>
          </cell>
          <cell r="I717" t="str">
            <v/>
          </cell>
          <cell r="J717" t="str">
            <v/>
          </cell>
          <cell r="K717" t="str">
            <v/>
          </cell>
        </row>
        <row r="718">
          <cell r="C718" t="str">
            <v>killed</v>
          </cell>
          <cell r="D718" t="str">
            <v>x</v>
          </cell>
          <cell r="E718" t="str">
            <v>убитий</v>
          </cell>
          <cell r="F718" t="str">
            <v>убитый</v>
          </cell>
          <cell r="G718" t="str">
            <v>killed</v>
          </cell>
          <cell r="H718" t="str">
            <v/>
          </cell>
          <cell r="I718" t="str">
            <v/>
          </cell>
          <cell r="J718" t="str">
            <v/>
          </cell>
          <cell r="K718" t="str">
            <v/>
          </cell>
        </row>
        <row r="719">
          <cell r="C719" t="str">
            <v>kind</v>
          </cell>
          <cell r="D719" t="str">
            <v>x</v>
          </cell>
          <cell r="E719" t="str">
            <v>доброзичливий</v>
          </cell>
          <cell r="F719" t="str">
            <v>своего рода</v>
          </cell>
          <cell r="G719" t="str">
            <v>kind</v>
          </cell>
          <cell r="H719" t="str">
            <v/>
          </cell>
          <cell r="I719" t="str">
            <v/>
          </cell>
          <cell r="J719" t="str">
            <v/>
          </cell>
          <cell r="K719" t="str">
            <v/>
          </cell>
        </row>
        <row r="720">
          <cell r="C720" t="str">
            <v>kinds</v>
          </cell>
          <cell r="D720" t="str">
            <v>x</v>
          </cell>
          <cell r="E720" t="str">
            <v>видів</v>
          </cell>
          <cell r="F720" t="str">
            <v>виды</v>
          </cell>
          <cell r="G720" t="str">
            <v>kinds</v>
          </cell>
          <cell r="H720" t="str">
            <v/>
          </cell>
          <cell r="I720" t="str">
            <v/>
          </cell>
          <cell r="J720" t="str">
            <v/>
          </cell>
          <cell r="K720" t="str">
            <v/>
          </cell>
        </row>
        <row r="721">
          <cell r="C721" t="str">
            <v>kings</v>
          </cell>
          <cell r="D721" t="str">
            <v>x</v>
          </cell>
          <cell r="E721" t="str">
            <v>царі</v>
          </cell>
          <cell r="F721" t="str">
            <v>короли</v>
          </cell>
          <cell r="G721" t="str">
            <v>kings</v>
          </cell>
          <cell r="H721" t="str">
            <v/>
          </cell>
          <cell r="I721" t="str">
            <v/>
          </cell>
          <cell r="J721" t="str">
            <v/>
          </cell>
          <cell r="K721" t="str">
            <v/>
          </cell>
        </row>
        <row r="722">
          <cell r="C722" t="str">
            <v>king's</v>
          </cell>
          <cell r="D722" t="str">
            <v>x</v>
          </cell>
          <cell r="E722" t="str">
            <v>царський</v>
          </cell>
          <cell r="F722" t="str">
            <v>королевский</v>
          </cell>
          <cell r="G722" t="str">
            <v>king's</v>
          </cell>
          <cell r="H722" t="str">
            <v/>
          </cell>
          <cell r="I722" t="str">
            <v/>
          </cell>
          <cell r="J722" t="str">
            <v/>
          </cell>
          <cell r="K722" t="str">
            <v/>
          </cell>
        </row>
        <row r="723">
          <cell r="C723" t="str">
            <v>kitchen</v>
          </cell>
          <cell r="D723" t="str">
            <v>x</v>
          </cell>
          <cell r="E723" t="str">
            <v>кухня</v>
          </cell>
          <cell r="F723" t="str">
            <v>кухня</v>
          </cell>
          <cell r="G723" t="str">
            <v>kitchen</v>
          </cell>
          <cell r="H723" t="str">
            <v/>
          </cell>
          <cell r="I723" t="str">
            <v/>
          </cell>
          <cell r="J723" t="str">
            <v/>
          </cell>
          <cell r="K723" t="str">
            <v/>
          </cell>
        </row>
        <row r="724">
          <cell r="C724" t="str">
            <v>knew</v>
          </cell>
          <cell r="D724" t="str">
            <v>x</v>
          </cell>
          <cell r="E724" t="str">
            <v>знав</v>
          </cell>
          <cell r="F724" t="str">
            <v>знал</v>
          </cell>
          <cell r="G724" t="str">
            <v>knew</v>
          </cell>
          <cell r="H724" t="str">
            <v/>
          </cell>
          <cell r="I724" t="str">
            <v/>
          </cell>
          <cell r="J724" t="str">
            <v/>
          </cell>
          <cell r="K724" t="str">
            <v/>
          </cell>
        </row>
        <row r="725">
          <cell r="C725" t="str">
            <v>know</v>
          </cell>
          <cell r="D725" t="str">
            <v>x</v>
          </cell>
          <cell r="E725" t="str">
            <v>знати</v>
          </cell>
          <cell r="F725" t="str">
            <v>знать</v>
          </cell>
          <cell r="G725" t="str">
            <v>know</v>
          </cell>
          <cell r="H725" t="str">
            <v/>
          </cell>
          <cell r="I725" t="str">
            <v/>
          </cell>
          <cell r="J725" t="str">
            <v/>
          </cell>
          <cell r="K725" t="str">
            <v/>
          </cell>
        </row>
        <row r="726">
          <cell r="C726" t="str">
            <v>knowing</v>
          </cell>
          <cell r="D726" t="str">
            <v>x</v>
          </cell>
          <cell r="E726" t="str">
            <v>знаючи</v>
          </cell>
          <cell r="F726" t="str">
            <v>знание</v>
          </cell>
          <cell r="G726" t="str">
            <v>knowing</v>
          </cell>
          <cell r="H726" t="str">
            <v/>
          </cell>
          <cell r="I726" t="str">
            <v/>
          </cell>
          <cell r="J726" t="str">
            <v/>
          </cell>
          <cell r="K726" t="str">
            <v/>
          </cell>
        </row>
        <row r="727">
          <cell r="C727" t="str">
            <v>known</v>
          </cell>
          <cell r="D727" t="str">
            <v>x</v>
          </cell>
          <cell r="E727" t="str">
            <v>відомий</v>
          </cell>
          <cell r="F727" t="str">
            <v>известен</v>
          </cell>
          <cell r="G727" t="str">
            <v>known</v>
          </cell>
          <cell r="H727" t="str">
            <v/>
          </cell>
          <cell r="I727" t="str">
            <v/>
          </cell>
          <cell r="J727" t="str">
            <v/>
          </cell>
          <cell r="K727" t="str">
            <v/>
          </cell>
        </row>
        <row r="728">
          <cell r="C728" t="str">
            <v>knowwhere</v>
          </cell>
          <cell r="D728" t="str">
            <v>x</v>
          </cell>
          <cell r="E728" t="str">
            <v>знати скрізь</v>
          </cell>
          <cell r="F728" t="str">
            <v>знаете где</v>
          </cell>
          <cell r="G728" t="str">
            <v>knowwhere</v>
          </cell>
          <cell r="H728" t="str">
            <v/>
          </cell>
          <cell r="I728" t="str">
            <v/>
          </cell>
          <cell r="J728" t="str">
            <v/>
          </cell>
          <cell r="K728" t="str">
            <v/>
          </cell>
        </row>
        <row r="729">
          <cell r="C729" t="str">
            <v>lack</v>
          </cell>
          <cell r="D729" t="str">
            <v>v</v>
          </cell>
          <cell r="E729" t="str">
            <v>брак</v>
          </cell>
          <cell r="F729" t="str">
            <v>отсутствие</v>
          </cell>
          <cell r="G729" t="str">
            <v/>
          </cell>
          <cell r="H729" t="str">
            <v/>
          </cell>
          <cell r="I729" t="str">
            <v/>
          </cell>
          <cell r="J729" t="str">
            <v>брак</v>
          </cell>
          <cell r="K729" t="str">
            <v>отсутствие</v>
          </cell>
        </row>
        <row r="730">
          <cell r="C730" t="str">
            <v>ladder</v>
          </cell>
          <cell r="D730" t="str">
            <v>v</v>
          </cell>
          <cell r="E730" t="str">
            <v>сходи</v>
          </cell>
          <cell r="F730" t="str">
            <v>лестница</v>
          </cell>
          <cell r="G730" t="str">
            <v/>
          </cell>
          <cell r="H730" t="str">
            <v/>
          </cell>
          <cell r="I730" t="str">
            <v/>
          </cell>
          <cell r="J730" t="str">
            <v>сходи</v>
          </cell>
          <cell r="K730" t="str">
            <v>лестница</v>
          </cell>
        </row>
        <row r="731">
          <cell r="C731" t="str">
            <v>laid</v>
          </cell>
          <cell r="D731" t="str">
            <v>x</v>
          </cell>
          <cell r="E731" t="str">
            <v>покладений</v>
          </cell>
          <cell r="F731" t="str">
            <v>проложенный</v>
          </cell>
          <cell r="G731" t="str">
            <v>laid</v>
          </cell>
          <cell r="H731" t="str">
            <v/>
          </cell>
          <cell r="I731" t="str">
            <v/>
          </cell>
          <cell r="J731" t="str">
            <v/>
          </cell>
          <cell r="K731" t="str">
            <v/>
          </cell>
        </row>
        <row r="732">
          <cell r="C732" t="str">
            <v>lapped</v>
          </cell>
          <cell r="D732" t="str">
            <v>v</v>
          </cell>
          <cell r="E732" t="str">
            <v>схопився</v>
          </cell>
          <cell r="F732" t="str">
            <v>лакать</v>
          </cell>
          <cell r="G732" t="str">
            <v/>
          </cell>
          <cell r="H732" t="str">
            <v/>
          </cell>
          <cell r="I732" t="str">
            <v/>
          </cell>
          <cell r="J732" t="str">
            <v>схопився</v>
          </cell>
          <cell r="K732" t="str">
            <v>лакать</v>
          </cell>
        </row>
        <row r="733">
          <cell r="C733" t="str">
            <v>laps</v>
          </cell>
          <cell r="D733" t="str">
            <v>v</v>
          </cell>
          <cell r="E733" t="str">
            <v>коліна</v>
          </cell>
          <cell r="F733" t="str">
            <v>лакать</v>
          </cell>
          <cell r="G733" t="str">
            <v/>
          </cell>
          <cell r="H733" t="str">
            <v/>
          </cell>
          <cell r="I733" t="str">
            <v/>
          </cell>
          <cell r="J733" t="str">
            <v>коліна</v>
          </cell>
          <cell r="K733" t="str">
            <v>лакать</v>
          </cell>
        </row>
        <row r="734">
          <cell r="C734" t="str">
            <v>large</v>
          </cell>
          <cell r="D734" t="str">
            <v>x</v>
          </cell>
          <cell r="E734" t="str">
            <v>великий</v>
          </cell>
          <cell r="F734" t="str">
            <v>большой</v>
          </cell>
          <cell r="G734" t="str">
            <v>large</v>
          </cell>
          <cell r="H734" t="str">
            <v/>
          </cell>
          <cell r="I734" t="str">
            <v/>
          </cell>
          <cell r="J734" t="str">
            <v/>
          </cell>
          <cell r="K734" t="str">
            <v/>
          </cell>
        </row>
        <row r="735">
          <cell r="C735" t="str">
            <v>last</v>
          </cell>
          <cell r="D735" t="str">
            <v>x</v>
          </cell>
          <cell r="E735" t="str">
            <v>останній</v>
          </cell>
          <cell r="F735" t="str">
            <v>последний</v>
          </cell>
          <cell r="G735" t="str">
            <v>last</v>
          </cell>
          <cell r="H735" t="str">
            <v/>
          </cell>
          <cell r="I735" t="str">
            <v/>
          </cell>
          <cell r="J735" t="str">
            <v/>
          </cell>
          <cell r="K735" t="str">
            <v/>
          </cell>
        </row>
        <row r="736">
          <cell r="C736" t="str">
            <v>late</v>
          </cell>
          <cell r="D736" t="str">
            <v>x</v>
          </cell>
          <cell r="E736" t="str">
            <v>пізно</v>
          </cell>
          <cell r="F736" t="str">
            <v>поздно</v>
          </cell>
          <cell r="G736" t="str">
            <v>late</v>
          </cell>
          <cell r="H736" t="str">
            <v/>
          </cell>
          <cell r="I736" t="str">
            <v/>
          </cell>
          <cell r="J736" t="str">
            <v/>
          </cell>
          <cell r="K736" t="str">
            <v/>
          </cell>
        </row>
        <row r="737">
          <cell r="C737" t="str">
            <v>later</v>
          </cell>
          <cell r="D737" t="str">
            <v>x</v>
          </cell>
          <cell r="E737" t="str">
            <v>пізніше</v>
          </cell>
          <cell r="F737" t="str">
            <v>позже</v>
          </cell>
          <cell r="G737" t="str">
            <v>later</v>
          </cell>
          <cell r="H737" t="str">
            <v/>
          </cell>
          <cell r="I737" t="str">
            <v/>
          </cell>
          <cell r="J737" t="str">
            <v/>
          </cell>
          <cell r="K737" t="str">
            <v/>
          </cell>
        </row>
        <row r="738">
          <cell r="C738" t="str">
            <v>laughed</v>
          </cell>
          <cell r="D738" t="str">
            <v>x</v>
          </cell>
          <cell r="E738" t="str">
            <v>сміявся</v>
          </cell>
          <cell r="F738" t="str">
            <v>рассмеялся</v>
          </cell>
          <cell r="G738" t="str">
            <v>laughed</v>
          </cell>
          <cell r="H738" t="str">
            <v/>
          </cell>
          <cell r="I738" t="str">
            <v/>
          </cell>
          <cell r="J738" t="str">
            <v/>
          </cell>
          <cell r="K738" t="str">
            <v/>
          </cell>
        </row>
        <row r="739">
          <cell r="C739" t="str">
            <v>laughter</v>
          </cell>
          <cell r="D739" t="str">
            <v>x</v>
          </cell>
          <cell r="E739" t="str">
            <v>сміх</v>
          </cell>
          <cell r="F739" t="str">
            <v>смех</v>
          </cell>
          <cell r="G739" t="str">
            <v>laughter</v>
          </cell>
          <cell r="H739" t="str">
            <v/>
          </cell>
          <cell r="I739" t="str">
            <v/>
          </cell>
          <cell r="J739" t="str">
            <v/>
          </cell>
          <cell r="K739" t="str">
            <v/>
          </cell>
        </row>
        <row r="740">
          <cell r="C740" t="str">
            <v>lay</v>
          </cell>
          <cell r="D740" t="str">
            <v>x</v>
          </cell>
          <cell r="E740" t="str">
            <v>лежати</v>
          </cell>
          <cell r="F740" t="str">
            <v>прокладывать</v>
          </cell>
          <cell r="G740" t="str">
            <v>lay</v>
          </cell>
          <cell r="H740" t="str">
            <v/>
          </cell>
          <cell r="I740" t="str">
            <v/>
          </cell>
          <cell r="J740" t="str">
            <v/>
          </cell>
          <cell r="K740" t="str">
            <v/>
          </cell>
        </row>
        <row r="741">
          <cell r="C741" t="str">
            <v>leading</v>
          </cell>
          <cell r="D741" t="str">
            <v>x</v>
          </cell>
          <cell r="E741" t="str">
            <v>провідний</v>
          </cell>
          <cell r="F741" t="str">
            <v>ведущий</v>
          </cell>
          <cell r="G741" t="str">
            <v>leading</v>
          </cell>
          <cell r="H741" t="str">
            <v/>
          </cell>
          <cell r="I741" t="str">
            <v/>
          </cell>
          <cell r="J741" t="str">
            <v/>
          </cell>
          <cell r="K741" t="str">
            <v/>
          </cell>
        </row>
        <row r="742">
          <cell r="C742" t="str">
            <v>lean</v>
          </cell>
          <cell r="D742" t="str">
            <v>x</v>
          </cell>
          <cell r="E742" t="str">
            <v>нахиляйся</v>
          </cell>
          <cell r="F742" t="str">
            <v>опираться</v>
          </cell>
          <cell r="G742" t="str">
            <v>lean</v>
          </cell>
          <cell r="H742" t="str">
            <v/>
          </cell>
          <cell r="I742" t="str">
            <v/>
          </cell>
          <cell r="J742" t="str">
            <v/>
          </cell>
          <cell r="K742" t="str">
            <v/>
          </cell>
        </row>
        <row r="743">
          <cell r="C743" t="str">
            <v>leaning</v>
          </cell>
          <cell r="D743" t="str">
            <v>x</v>
          </cell>
          <cell r="E743" t="str">
            <v>спираючись</v>
          </cell>
          <cell r="F743" t="str">
            <v>склонность</v>
          </cell>
          <cell r="G743" t="str">
            <v>leaning</v>
          </cell>
          <cell r="H743" t="str">
            <v/>
          </cell>
          <cell r="I743" t="str">
            <v/>
          </cell>
          <cell r="J743" t="str">
            <v/>
          </cell>
          <cell r="K743" t="str">
            <v/>
          </cell>
        </row>
        <row r="744">
          <cell r="C744" t="str">
            <v>leaped</v>
          </cell>
          <cell r="D744" t="str">
            <v>x</v>
          </cell>
          <cell r="E744" t="str">
            <v>стрибнув</v>
          </cell>
          <cell r="F744" t="str">
            <v>спрыгнул</v>
          </cell>
          <cell r="G744" t="str">
            <v>leaped</v>
          </cell>
          <cell r="H744" t="str">
            <v/>
          </cell>
          <cell r="I744" t="str">
            <v/>
          </cell>
          <cell r="J744" t="str">
            <v/>
          </cell>
          <cell r="K744" t="str">
            <v/>
          </cell>
        </row>
        <row r="745">
          <cell r="C745" t="str">
            <v>least</v>
          </cell>
          <cell r="D745" t="str">
            <v>x</v>
          </cell>
          <cell r="E745" t="str">
            <v>найменше</v>
          </cell>
          <cell r="F745" t="str">
            <v>наименее</v>
          </cell>
          <cell r="G745" t="str">
            <v>least</v>
          </cell>
          <cell r="H745" t="str">
            <v/>
          </cell>
          <cell r="I745" t="str">
            <v/>
          </cell>
          <cell r="J745" t="str">
            <v/>
          </cell>
          <cell r="K745" t="str">
            <v/>
          </cell>
        </row>
        <row r="746">
          <cell r="C746" t="str">
            <v>leave</v>
          </cell>
          <cell r="D746" t="str">
            <v>x</v>
          </cell>
          <cell r="E746" t="str">
            <v>залишати</v>
          </cell>
          <cell r="F746" t="str">
            <v>оставлять</v>
          </cell>
          <cell r="G746" t="str">
            <v>leave</v>
          </cell>
          <cell r="H746" t="str">
            <v/>
          </cell>
          <cell r="I746" t="str">
            <v/>
          </cell>
          <cell r="J746" t="str">
            <v/>
          </cell>
          <cell r="K746" t="str">
            <v/>
          </cell>
        </row>
        <row r="747">
          <cell r="C747" t="str">
            <v>leaves</v>
          </cell>
          <cell r="D747" t="str">
            <v>x</v>
          </cell>
          <cell r="E747" t="str">
            <v>листя</v>
          </cell>
          <cell r="F747" t="str">
            <v>листья</v>
          </cell>
          <cell r="G747" t="str">
            <v>leaves</v>
          </cell>
          <cell r="H747" t="str">
            <v/>
          </cell>
          <cell r="I747" t="str">
            <v/>
          </cell>
          <cell r="J747" t="str">
            <v/>
          </cell>
          <cell r="K747" t="str">
            <v/>
          </cell>
        </row>
        <row r="748">
          <cell r="C748" t="str">
            <v>led</v>
          </cell>
          <cell r="D748" t="str">
            <v>v</v>
          </cell>
          <cell r="E748" t="str">
            <v>вести</v>
          </cell>
          <cell r="F748" t="str">
            <v>вести</v>
          </cell>
          <cell r="G748" t="str">
            <v/>
          </cell>
          <cell r="H748" t="str">
            <v/>
          </cell>
          <cell r="I748" t="str">
            <v/>
          </cell>
          <cell r="J748" t="str">
            <v>вести</v>
          </cell>
          <cell r="K748" t="str">
            <v>вести</v>
          </cell>
        </row>
        <row r="749">
          <cell r="C749" t="str">
            <v>left</v>
          </cell>
          <cell r="D749" t="str">
            <v>x</v>
          </cell>
          <cell r="E749" t="str">
            <v>залишилося</v>
          </cell>
          <cell r="F749" t="str">
            <v>оставил</v>
          </cell>
          <cell r="G749" t="str">
            <v>left</v>
          </cell>
          <cell r="H749" t="str">
            <v/>
          </cell>
          <cell r="I749" t="str">
            <v/>
          </cell>
          <cell r="J749" t="str">
            <v/>
          </cell>
          <cell r="K749" t="str">
            <v/>
          </cell>
        </row>
        <row r="750">
          <cell r="C750" t="str">
            <v>legs</v>
          </cell>
          <cell r="D750" t="str">
            <v>x</v>
          </cell>
          <cell r="E750" t="str">
            <v>ноги</v>
          </cell>
          <cell r="F750" t="str">
            <v>ноги</v>
          </cell>
          <cell r="G750" t="str">
            <v>legs</v>
          </cell>
          <cell r="H750" t="str">
            <v/>
          </cell>
          <cell r="I750" t="str">
            <v/>
          </cell>
          <cell r="J750" t="str">
            <v/>
          </cell>
          <cell r="K750" t="str">
            <v/>
          </cell>
        </row>
        <row r="751">
          <cell r="C751" t="str">
            <v>lend</v>
          </cell>
          <cell r="D751" t="str">
            <v>v</v>
          </cell>
          <cell r="E751" t="str">
            <v>позичити</v>
          </cell>
          <cell r="F751" t="str">
            <v>давать в долг</v>
          </cell>
          <cell r="G751" t="str">
            <v/>
          </cell>
          <cell r="H751" t="str">
            <v/>
          </cell>
          <cell r="I751" t="str">
            <v/>
          </cell>
          <cell r="J751" t="str">
            <v>позичити</v>
          </cell>
          <cell r="K751" t="str">
            <v>давать в долг</v>
          </cell>
        </row>
        <row r="752">
          <cell r="C752" t="str">
            <v>lending</v>
          </cell>
          <cell r="D752" t="str">
            <v>v</v>
          </cell>
          <cell r="E752" t="str">
            <v>кредитування</v>
          </cell>
          <cell r="F752" t="str">
            <v>взяйму дать</v>
          </cell>
          <cell r="G752" t="str">
            <v/>
          </cell>
          <cell r="H752" t="str">
            <v/>
          </cell>
          <cell r="I752" t="str">
            <v/>
          </cell>
          <cell r="J752" t="str">
            <v>кредитування</v>
          </cell>
          <cell r="K752" t="str">
            <v>взяйму дать</v>
          </cell>
        </row>
        <row r="753">
          <cell r="C753" t="str">
            <v>less</v>
          </cell>
          <cell r="D753" t="str">
            <v>x</v>
          </cell>
          <cell r="E753" t="str">
            <v>менше</v>
          </cell>
          <cell r="F753" t="str">
            <v>Меньше</v>
          </cell>
          <cell r="G753" t="str">
            <v>less</v>
          </cell>
          <cell r="H753" t="str">
            <v/>
          </cell>
          <cell r="I753" t="str">
            <v/>
          </cell>
          <cell r="J753" t="str">
            <v/>
          </cell>
          <cell r="K753" t="str">
            <v/>
          </cell>
        </row>
        <row r="754">
          <cell r="C754" t="str">
            <v>let</v>
          </cell>
          <cell r="D754" t="str">
            <v>x</v>
          </cell>
          <cell r="E754" t="str">
            <v>дозволяти</v>
          </cell>
          <cell r="F754" t="str">
            <v>позволять</v>
          </cell>
          <cell r="G754" t="str">
            <v>let</v>
          </cell>
          <cell r="H754" t="str">
            <v/>
          </cell>
          <cell r="I754" t="str">
            <v/>
          </cell>
          <cell r="J754" t="str">
            <v/>
          </cell>
          <cell r="K754" t="str">
            <v/>
          </cell>
        </row>
        <row r="755">
          <cell r="C755" t="str">
            <v>Let's</v>
          </cell>
          <cell r="D755" t="str">
            <v>x</v>
          </cell>
          <cell r="E755" t="str">
            <v>Давай</v>
          </cell>
          <cell r="F755" t="str">
            <v>Давайте</v>
          </cell>
          <cell r="G755" t="str">
            <v>Let's</v>
          </cell>
          <cell r="H755" t="str">
            <v/>
          </cell>
          <cell r="I755" t="str">
            <v/>
          </cell>
          <cell r="J755" t="str">
            <v/>
          </cell>
          <cell r="K755" t="str">
            <v/>
          </cell>
        </row>
        <row r="756">
          <cell r="C756" t="str">
            <v>level</v>
          </cell>
          <cell r="D756" t="str">
            <v>x</v>
          </cell>
          <cell r="E756" t="str">
            <v>рівень</v>
          </cell>
          <cell r="F756" t="str">
            <v>уровень</v>
          </cell>
          <cell r="G756" t="str">
            <v>level</v>
          </cell>
          <cell r="H756" t="str">
            <v/>
          </cell>
          <cell r="I756" t="str">
            <v/>
          </cell>
          <cell r="J756" t="str">
            <v/>
          </cell>
          <cell r="K756" t="str">
            <v/>
          </cell>
        </row>
        <row r="757">
          <cell r="C757" t="str">
            <v>licking</v>
          </cell>
          <cell r="D757" t="str">
            <v>v</v>
          </cell>
          <cell r="E757" t="str">
            <v>лизати</v>
          </cell>
          <cell r="F757" t="str">
            <v>облизывание</v>
          </cell>
          <cell r="G757" t="str">
            <v/>
          </cell>
          <cell r="H757" t="str">
            <v/>
          </cell>
          <cell r="I757" t="str">
            <v/>
          </cell>
          <cell r="J757" t="str">
            <v>лизати</v>
          </cell>
          <cell r="K757" t="str">
            <v>облизывание</v>
          </cell>
        </row>
        <row r="758">
          <cell r="C758" t="str">
            <v>licks</v>
          </cell>
          <cell r="D758" t="str">
            <v>v</v>
          </cell>
          <cell r="E758" t="str">
            <v>облизує</v>
          </cell>
          <cell r="F758" t="str">
            <v>облизывание</v>
          </cell>
          <cell r="G758" t="str">
            <v/>
          </cell>
          <cell r="H758" t="str">
            <v/>
          </cell>
          <cell r="I758" t="str">
            <v/>
          </cell>
          <cell r="J758" t="str">
            <v>облизує</v>
          </cell>
          <cell r="K758" t="str">
            <v>облизывание</v>
          </cell>
        </row>
        <row r="759">
          <cell r="C759" t="str">
            <v>life</v>
          </cell>
          <cell r="D759" t="str">
            <v>x</v>
          </cell>
          <cell r="E759" t="str">
            <v>життя</v>
          </cell>
          <cell r="F759" t="str">
            <v>жизнь</v>
          </cell>
          <cell r="G759" t="str">
            <v>life</v>
          </cell>
          <cell r="H759" t="str">
            <v/>
          </cell>
          <cell r="I759" t="str">
            <v/>
          </cell>
          <cell r="J759" t="str">
            <v/>
          </cell>
          <cell r="K759" t="str">
            <v/>
          </cell>
        </row>
        <row r="760">
          <cell r="C760" t="str">
            <v>lifted</v>
          </cell>
          <cell r="D760" t="str">
            <v>x</v>
          </cell>
          <cell r="E760" t="str">
            <v>піднятий</v>
          </cell>
          <cell r="F760" t="str">
            <v>поднятый</v>
          </cell>
          <cell r="G760" t="str">
            <v>lifted</v>
          </cell>
          <cell r="H760" t="str">
            <v/>
          </cell>
          <cell r="I760" t="str">
            <v/>
          </cell>
          <cell r="J760" t="str">
            <v/>
          </cell>
          <cell r="K760" t="str">
            <v/>
          </cell>
        </row>
        <row r="761">
          <cell r="C761" t="str">
            <v>light</v>
          </cell>
          <cell r="D761" t="str">
            <v>x</v>
          </cell>
          <cell r="E761" t="str">
            <v>світло</v>
          </cell>
          <cell r="F761" t="str">
            <v>легкий</v>
          </cell>
          <cell r="G761" t="str">
            <v>light</v>
          </cell>
          <cell r="H761" t="str">
            <v/>
          </cell>
          <cell r="I761" t="str">
            <v/>
          </cell>
          <cell r="J761" t="str">
            <v/>
          </cell>
          <cell r="K761" t="str">
            <v/>
          </cell>
        </row>
        <row r="762">
          <cell r="C762" t="str">
            <v>like</v>
          </cell>
          <cell r="D762" t="str">
            <v>x</v>
          </cell>
          <cell r="E762" t="str">
            <v>люблю</v>
          </cell>
          <cell r="F762" t="str">
            <v>как</v>
          </cell>
          <cell r="G762" t="str">
            <v>like</v>
          </cell>
          <cell r="H762" t="str">
            <v/>
          </cell>
          <cell r="I762" t="str">
            <v/>
          </cell>
          <cell r="J762" t="str">
            <v/>
          </cell>
          <cell r="K762" t="str">
            <v/>
          </cell>
        </row>
        <row r="763">
          <cell r="C763" t="str">
            <v>liked</v>
          </cell>
          <cell r="D763" t="str">
            <v>x</v>
          </cell>
          <cell r="E763" t="str">
            <v>сподобалося</v>
          </cell>
          <cell r="F763" t="str">
            <v>понравилось</v>
          </cell>
          <cell r="G763" t="str">
            <v>liked</v>
          </cell>
          <cell r="H763" t="str">
            <v/>
          </cell>
          <cell r="I763" t="str">
            <v/>
          </cell>
          <cell r="J763" t="str">
            <v/>
          </cell>
          <cell r="K763" t="str">
            <v/>
          </cell>
        </row>
        <row r="764">
          <cell r="C764" t="str">
            <v>lips</v>
          </cell>
          <cell r="D764" t="str">
            <v>x</v>
          </cell>
          <cell r="E764" t="str">
            <v>губи</v>
          </cell>
          <cell r="F764" t="str">
            <v>губы</v>
          </cell>
          <cell r="G764" t="str">
            <v>lips</v>
          </cell>
          <cell r="H764" t="str">
            <v/>
          </cell>
          <cell r="I764" t="str">
            <v/>
          </cell>
          <cell r="J764" t="str">
            <v/>
          </cell>
          <cell r="K764" t="str">
            <v/>
          </cell>
        </row>
        <row r="765">
          <cell r="C765" t="str">
            <v>liquor</v>
          </cell>
          <cell r="D765" t="str">
            <v>v</v>
          </cell>
          <cell r="E765" t="str">
            <v>лікер</v>
          </cell>
          <cell r="F765" t="str">
            <v>щелок</v>
          </cell>
          <cell r="G765" t="str">
            <v/>
          </cell>
          <cell r="H765" t="str">
            <v/>
          </cell>
          <cell r="I765" t="str">
            <v/>
          </cell>
          <cell r="J765" t="str">
            <v>лікер</v>
          </cell>
          <cell r="K765" t="str">
            <v>щелок</v>
          </cell>
        </row>
        <row r="766">
          <cell r="C766" t="str">
            <v>listen</v>
          </cell>
          <cell r="D766" t="str">
            <v>x</v>
          </cell>
          <cell r="E766" t="str">
            <v>слухай</v>
          </cell>
          <cell r="F766" t="str">
            <v>Слушать</v>
          </cell>
          <cell r="G766" t="str">
            <v>listen</v>
          </cell>
          <cell r="H766" t="str">
            <v/>
          </cell>
          <cell r="I766" t="str">
            <v/>
          </cell>
          <cell r="J766" t="str">
            <v/>
          </cell>
          <cell r="K766" t="str">
            <v/>
          </cell>
        </row>
        <row r="767">
          <cell r="C767" t="str">
            <v>listened</v>
          </cell>
          <cell r="D767" t="str">
            <v>x</v>
          </cell>
          <cell r="E767" t="str">
            <v>слухав</v>
          </cell>
          <cell r="F767" t="str">
            <v>прислушивался</v>
          </cell>
          <cell r="G767" t="str">
            <v>listened</v>
          </cell>
          <cell r="H767" t="str">
            <v/>
          </cell>
          <cell r="I767" t="str">
            <v/>
          </cell>
          <cell r="J767" t="str">
            <v/>
          </cell>
          <cell r="K767" t="str">
            <v/>
          </cell>
        </row>
        <row r="768">
          <cell r="C768" t="str">
            <v>listening</v>
          </cell>
          <cell r="D768" t="str">
            <v>x</v>
          </cell>
          <cell r="E768" t="str">
            <v>слухати</v>
          </cell>
          <cell r="F768" t="str">
            <v>прослушивание</v>
          </cell>
          <cell r="G768" t="str">
            <v>listening</v>
          </cell>
          <cell r="H768" t="str">
            <v/>
          </cell>
          <cell r="I768" t="str">
            <v/>
          </cell>
          <cell r="J768" t="str">
            <v/>
          </cell>
          <cell r="K768" t="str">
            <v/>
          </cell>
        </row>
        <row r="769">
          <cell r="C769" t="str">
            <v>little</v>
          </cell>
          <cell r="D769" t="str">
            <v>x</v>
          </cell>
          <cell r="E769" t="str">
            <v>мало</v>
          </cell>
          <cell r="F769" t="str">
            <v>немного</v>
          </cell>
          <cell r="G769" t="str">
            <v>little</v>
          </cell>
          <cell r="H769" t="str">
            <v/>
          </cell>
          <cell r="I769" t="str">
            <v/>
          </cell>
          <cell r="J769" t="str">
            <v/>
          </cell>
          <cell r="K769" t="str">
            <v/>
          </cell>
        </row>
        <row r="770">
          <cell r="C770" t="str">
            <v>live</v>
          </cell>
          <cell r="D770" t="str">
            <v>x</v>
          </cell>
          <cell r="E770" t="str">
            <v>жити</v>
          </cell>
          <cell r="F770" t="str">
            <v>жить</v>
          </cell>
          <cell r="G770" t="str">
            <v>live</v>
          </cell>
          <cell r="H770" t="str">
            <v/>
          </cell>
          <cell r="I770" t="str">
            <v/>
          </cell>
          <cell r="J770" t="str">
            <v/>
          </cell>
          <cell r="K770" t="str">
            <v/>
          </cell>
        </row>
        <row r="771">
          <cell r="C771" t="str">
            <v>lived</v>
          </cell>
          <cell r="D771" t="str">
            <v>x</v>
          </cell>
          <cell r="E771" t="str">
            <v>що жив</v>
          </cell>
          <cell r="F771" t="str">
            <v>жил</v>
          </cell>
          <cell r="G771" t="str">
            <v>lived</v>
          </cell>
          <cell r="H771" t="str">
            <v/>
          </cell>
          <cell r="I771" t="str">
            <v/>
          </cell>
          <cell r="J771" t="str">
            <v/>
          </cell>
          <cell r="K771" t="str">
            <v/>
          </cell>
        </row>
        <row r="772">
          <cell r="C772" t="str">
            <v>liver</v>
          </cell>
          <cell r="D772" t="str">
            <v>v</v>
          </cell>
          <cell r="E772" t="str">
            <v>печін</v>
          </cell>
          <cell r="F772" t="str">
            <v>печень</v>
          </cell>
          <cell r="G772" t="str">
            <v/>
          </cell>
          <cell r="H772" t="str">
            <v/>
          </cell>
          <cell r="I772" t="str">
            <v/>
          </cell>
          <cell r="J772" t="str">
            <v>печін</v>
          </cell>
          <cell r="K772" t="str">
            <v>печень</v>
          </cell>
        </row>
        <row r="773">
          <cell r="C773" t="str">
            <v>livers</v>
          </cell>
          <cell r="D773" t="str">
            <v>x</v>
          </cell>
          <cell r="E773" t="str">
            <v>печінки</v>
          </cell>
          <cell r="F773" t="str">
            <v>печень</v>
          </cell>
          <cell r="G773" t="str">
            <v>livers</v>
          </cell>
          <cell r="H773" t="str">
            <v/>
          </cell>
          <cell r="I773" t="str">
            <v/>
          </cell>
          <cell r="J773" t="str">
            <v/>
          </cell>
          <cell r="K773" t="str">
            <v/>
          </cell>
        </row>
        <row r="774">
          <cell r="C774" t="str">
            <v>lives</v>
          </cell>
          <cell r="D774" t="str">
            <v>x</v>
          </cell>
          <cell r="E774" t="str">
            <v>живе</v>
          </cell>
          <cell r="F774" t="str">
            <v>жизни</v>
          </cell>
          <cell r="G774" t="str">
            <v>lives</v>
          </cell>
          <cell r="H774" t="str">
            <v/>
          </cell>
          <cell r="I774" t="str">
            <v/>
          </cell>
          <cell r="J774" t="str">
            <v/>
          </cell>
          <cell r="K774" t="str">
            <v/>
          </cell>
        </row>
        <row r="775">
          <cell r="C775" t="str">
            <v>livesDig</v>
          </cell>
          <cell r="D775" t="str">
            <v>x</v>
          </cell>
          <cell r="E775" t="str">
            <v>livesDig</v>
          </cell>
          <cell r="F775" t="str">
            <v>livesDig</v>
          </cell>
          <cell r="G775" t="str">
            <v>livesDig</v>
          </cell>
          <cell r="H775" t="str">
            <v/>
          </cell>
          <cell r="I775" t="str">
            <v/>
          </cell>
          <cell r="J775" t="str">
            <v/>
          </cell>
          <cell r="K775" t="str">
            <v/>
          </cell>
        </row>
        <row r="776">
          <cell r="C776" t="str">
            <v>lknow</v>
          </cell>
          <cell r="D776" t="str">
            <v>x</v>
          </cell>
          <cell r="E776" t="str">
            <v>знаю</v>
          </cell>
          <cell r="F776" t="str">
            <v>Я знаю</v>
          </cell>
          <cell r="G776" t="str">
            <v>lknow</v>
          </cell>
          <cell r="H776" t="str">
            <v/>
          </cell>
          <cell r="I776" t="str">
            <v/>
          </cell>
          <cell r="J776" t="str">
            <v/>
          </cell>
          <cell r="K776" t="str">
            <v/>
          </cell>
        </row>
        <row r="777">
          <cell r="C777" t="str">
            <v>loaded</v>
          </cell>
          <cell r="D777" t="str">
            <v>x</v>
          </cell>
          <cell r="E777" t="str">
            <v>завантажений</v>
          </cell>
          <cell r="F777" t="str">
            <v>нагруженный</v>
          </cell>
          <cell r="G777" t="str">
            <v>loaded</v>
          </cell>
          <cell r="H777" t="str">
            <v/>
          </cell>
          <cell r="I777" t="str">
            <v/>
          </cell>
          <cell r="J777" t="str">
            <v/>
          </cell>
          <cell r="K777" t="str">
            <v/>
          </cell>
        </row>
        <row r="778">
          <cell r="C778" t="str">
            <v>long</v>
          </cell>
          <cell r="D778" t="str">
            <v>x</v>
          </cell>
          <cell r="E778" t="str">
            <v>довго</v>
          </cell>
          <cell r="F778" t="str">
            <v>длинный</v>
          </cell>
          <cell r="G778" t="str">
            <v>long</v>
          </cell>
          <cell r="H778" t="str">
            <v/>
          </cell>
          <cell r="I778" t="str">
            <v/>
          </cell>
          <cell r="J778" t="str">
            <v/>
          </cell>
          <cell r="K778" t="str">
            <v/>
          </cell>
        </row>
        <row r="779">
          <cell r="C779" t="str">
            <v>longer</v>
          </cell>
          <cell r="D779" t="str">
            <v>x</v>
          </cell>
          <cell r="E779" t="str">
            <v>довше</v>
          </cell>
          <cell r="F779" t="str">
            <v>дольше</v>
          </cell>
          <cell r="G779" t="str">
            <v>longer</v>
          </cell>
          <cell r="H779" t="str">
            <v/>
          </cell>
          <cell r="I779" t="str">
            <v/>
          </cell>
          <cell r="J779" t="str">
            <v/>
          </cell>
          <cell r="K779" t="str">
            <v/>
          </cell>
        </row>
        <row r="780">
          <cell r="C780" t="str">
            <v>look</v>
          </cell>
          <cell r="D780" t="str">
            <v>x</v>
          </cell>
          <cell r="E780" t="str">
            <v>дивись</v>
          </cell>
          <cell r="F780" t="str">
            <v>смотреть</v>
          </cell>
          <cell r="G780" t="str">
            <v>look</v>
          </cell>
          <cell r="H780" t="str">
            <v/>
          </cell>
          <cell r="I780" t="str">
            <v/>
          </cell>
          <cell r="J780" t="str">
            <v/>
          </cell>
          <cell r="K780" t="str">
            <v/>
          </cell>
        </row>
        <row r="781">
          <cell r="C781" t="str">
            <v>looked</v>
          </cell>
          <cell r="D781" t="str">
            <v>x</v>
          </cell>
          <cell r="E781" t="str">
            <v>подивився</v>
          </cell>
          <cell r="F781" t="str">
            <v>смотрел</v>
          </cell>
          <cell r="G781" t="str">
            <v>looked</v>
          </cell>
          <cell r="H781" t="str">
            <v/>
          </cell>
          <cell r="I781" t="str">
            <v/>
          </cell>
          <cell r="J781" t="str">
            <v/>
          </cell>
          <cell r="K781" t="str">
            <v/>
          </cell>
        </row>
        <row r="782">
          <cell r="C782" t="str">
            <v>looking</v>
          </cell>
          <cell r="D782" t="str">
            <v>x</v>
          </cell>
          <cell r="E782" t="str">
            <v>дивлячись</v>
          </cell>
          <cell r="F782" t="str">
            <v>Ищу</v>
          </cell>
          <cell r="G782" t="str">
            <v>looking</v>
          </cell>
          <cell r="H782" t="str">
            <v/>
          </cell>
          <cell r="I782" t="str">
            <v/>
          </cell>
          <cell r="J782" t="str">
            <v/>
          </cell>
          <cell r="K782" t="str">
            <v/>
          </cell>
        </row>
        <row r="783">
          <cell r="C783" t="str">
            <v>looks</v>
          </cell>
          <cell r="D783" t="str">
            <v>x</v>
          </cell>
          <cell r="E783" t="str">
            <v>виглядає</v>
          </cell>
          <cell r="F783" t="str">
            <v>выглядит</v>
          </cell>
          <cell r="G783" t="str">
            <v>looks</v>
          </cell>
          <cell r="H783" t="str">
            <v/>
          </cell>
          <cell r="I783" t="str">
            <v/>
          </cell>
          <cell r="J783" t="str">
            <v/>
          </cell>
          <cell r="K783" t="str">
            <v/>
          </cell>
        </row>
        <row r="784">
          <cell r="C784" t="str">
            <v>loosened</v>
          </cell>
          <cell r="D784" t="str">
            <v>x</v>
          </cell>
          <cell r="E784" t="str">
            <v>розпущений</v>
          </cell>
          <cell r="F784" t="str">
            <v>ослаблены</v>
          </cell>
          <cell r="G784" t="str">
            <v>loosened</v>
          </cell>
          <cell r="H784" t="str">
            <v/>
          </cell>
          <cell r="I784" t="str">
            <v/>
          </cell>
          <cell r="J784" t="str">
            <v/>
          </cell>
          <cell r="K784" t="str">
            <v/>
          </cell>
        </row>
        <row r="785">
          <cell r="C785" t="str">
            <v>loot</v>
          </cell>
          <cell r="D785" t="str">
            <v>v</v>
          </cell>
          <cell r="E785" t="str">
            <v>грабіж</v>
          </cell>
          <cell r="F785" t="str">
            <v>добыча</v>
          </cell>
          <cell r="G785" t="str">
            <v/>
          </cell>
          <cell r="H785" t="str">
            <v/>
          </cell>
          <cell r="I785" t="str">
            <v/>
          </cell>
          <cell r="J785" t="str">
            <v>грабіж</v>
          </cell>
          <cell r="K785" t="str">
            <v>добыча</v>
          </cell>
        </row>
        <row r="786">
          <cell r="C786" t="str">
            <v>Lord</v>
          </cell>
          <cell r="D786" t="str">
            <v>x</v>
          </cell>
          <cell r="E786" t="str">
            <v>Господи</v>
          </cell>
          <cell r="F786" t="str">
            <v>повелитель</v>
          </cell>
          <cell r="G786" t="str">
            <v>Lord</v>
          </cell>
          <cell r="H786" t="str">
            <v/>
          </cell>
          <cell r="I786" t="str">
            <v/>
          </cell>
          <cell r="J786" t="str">
            <v/>
          </cell>
          <cell r="K786" t="str">
            <v/>
          </cell>
        </row>
        <row r="787">
          <cell r="C787" t="str">
            <v>lose</v>
          </cell>
          <cell r="D787" t="str">
            <v>x</v>
          </cell>
          <cell r="E787" t="str">
            <v>втрачати</v>
          </cell>
          <cell r="F787" t="str">
            <v>потерять</v>
          </cell>
          <cell r="G787" t="str">
            <v>lose</v>
          </cell>
          <cell r="H787" t="str">
            <v/>
          </cell>
          <cell r="I787" t="str">
            <v/>
          </cell>
          <cell r="J787" t="str">
            <v/>
          </cell>
          <cell r="K787" t="str">
            <v/>
          </cell>
        </row>
        <row r="788">
          <cell r="C788" t="str">
            <v>lot</v>
          </cell>
          <cell r="D788" t="str">
            <v>x</v>
          </cell>
          <cell r="E788" t="str">
            <v>багато</v>
          </cell>
          <cell r="F788" t="str">
            <v>много</v>
          </cell>
          <cell r="G788" t="str">
            <v>lot</v>
          </cell>
          <cell r="H788" t="str">
            <v/>
          </cell>
          <cell r="I788" t="str">
            <v/>
          </cell>
          <cell r="J788" t="str">
            <v/>
          </cell>
          <cell r="K788" t="str">
            <v/>
          </cell>
        </row>
        <row r="789">
          <cell r="C789" t="str">
            <v>loud</v>
          </cell>
          <cell r="D789" t="str">
            <v>x</v>
          </cell>
          <cell r="E789" t="str">
            <v>гучний</v>
          </cell>
          <cell r="F789" t="str">
            <v>громкий</v>
          </cell>
          <cell r="G789" t="str">
            <v>loud</v>
          </cell>
          <cell r="H789" t="str">
            <v/>
          </cell>
          <cell r="I789" t="str">
            <v/>
          </cell>
          <cell r="J789" t="str">
            <v/>
          </cell>
          <cell r="K789" t="str">
            <v/>
          </cell>
        </row>
        <row r="790">
          <cell r="C790" t="str">
            <v>louder</v>
          </cell>
          <cell r="D790" t="str">
            <v>x</v>
          </cell>
          <cell r="E790" t="str">
            <v>гучніше</v>
          </cell>
          <cell r="F790" t="str">
            <v>громче</v>
          </cell>
          <cell r="G790" t="str">
            <v>louder</v>
          </cell>
          <cell r="H790" t="str">
            <v/>
          </cell>
          <cell r="I790" t="str">
            <v/>
          </cell>
          <cell r="J790" t="str">
            <v/>
          </cell>
          <cell r="K790" t="str">
            <v/>
          </cell>
        </row>
        <row r="791">
          <cell r="C791" t="str">
            <v>lousy</v>
          </cell>
          <cell r="D791" t="str">
            <v>v</v>
          </cell>
          <cell r="E791" t="str">
            <v>божевільний</v>
          </cell>
          <cell r="F791" t="str">
            <v>паршивый</v>
          </cell>
          <cell r="G791" t="str">
            <v/>
          </cell>
          <cell r="H791" t="str">
            <v/>
          </cell>
          <cell r="I791" t="str">
            <v/>
          </cell>
          <cell r="J791" t="str">
            <v>божевільний</v>
          </cell>
          <cell r="K791" t="str">
            <v>паршивый</v>
          </cell>
        </row>
        <row r="792">
          <cell r="C792" t="str">
            <v>love</v>
          </cell>
          <cell r="D792" t="str">
            <v>x</v>
          </cell>
          <cell r="E792" t="str">
            <v>кохання</v>
          </cell>
          <cell r="F792" t="str">
            <v>люблю</v>
          </cell>
          <cell r="G792" t="str">
            <v>love</v>
          </cell>
          <cell r="H792" t="str">
            <v/>
          </cell>
          <cell r="I792" t="str">
            <v/>
          </cell>
          <cell r="J792" t="str">
            <v/>
          </cell>
          <cell r="K792" t="str">
            <v/>
          </cell>
        </row>
        <row r="793">
          <cell r="C793" t="str">
            <v>loved</v>
          </cell>
          <cell r="D793" t="str">
            <v>x</v>
          </cell>
          <cell r="E793" t="str">
            <v>любив</v>
          </cell>
          <cell r="F793" t="str">
            <v>любимый</v>
          </cell>
          <cell r="G793" t="str">
            <v>loved</v>
          </cell>
          <cell r="H793" t="str">
            <v/>
          </cell>
          <cell r="I793" t="str">
            <v/>
          </cell>
          <cell r="J793" t="str">
            <v/>
          </cell>
          <cell r="K793" t="str">
            <v/>
          </cell>
        </row>
        <row r="794">
          <cell r="C794" t="str">
            <v>lovely</v>
          </cell>
          <cell r="D794" t="str">
            <v>x</v>
          </cell>
          <cell r="E794" t="str">
            <v>милий</v>
          </cell>
          <cell r="F794" t="str">
            <v>прекрасный</v>
          </cell>
          <cell r="G794" t="str">
            <v>lovely</v>
          </cell>
          <cell r="H794" t="str">
            <v/>
          </cell>
          <cell r="I794" t="str">
            <v/>
          </cell>
          <cell r="J794" t="str">
            <v/>
          </cell>
          <cell r="K794" t="str">
            <v/>
          </cell>
        </row>
        <row r="795">
          <cell r="C795" t="str">
            <v>low</v>
          </cell>
          <cell r="D795" t="str">
            <v>x</v>
          </cell>
          <cell r="E795" t="str">
            <v>низький</v>
          </cell>
          <cell r="F795" t="str">
            <v>низкий</v>
          </cell>
          <cell r="G795" t="str">
            <v>low</v>
          </cell>
          <cell r="H795" t="str">
            <v/>
          </cell>
          <cell r="I795" t="str">
            <v/>
          </cell>
          <cell r="J795" t="str">
            <v/>
          </cell>
          <cell r="K795" t="str">
            <v/>
          </cell>
        </row>
        <row r="796">
          <cell r="C796" t="str">
            <v>lowered</v>
          </cell>
          <cell r="D796" t="str">
            <v>x</v>
          </cell>
          <cell r="E796" t="str">
            <v>опущений</v>
          </cell>
          <cell r="F796" t="str">
            <v>понижена</v>
          </cell>
          <cell r="G796" t="str">
            <v>lowered</v>
          </cell>
          <cell r="H796" t="str">
            <v/>
          </cell>
          <cell r="I796" t="str">
            <v/>
          </cell>
          <cell r="J796" t="str">
            <v/>
          </cell>
          <cell r="K796" t="str">
            <v/>
          </cell>
        </row>
        <row r="797">
          <cell r="C797" t="str">
            <v>lucky</v>
          </cell>
          <cell r="D797" t="str">
            <v>x</v>
          </cell>
          <cell r="E797" t="str">
            <v>вдалий</v>
          </cell>
          <cell r="F797" t="str">
            <v>везучий</v>
          </cell>
          <cell r="G797" t="str">
            <v>lucky</v>
          </cell>
          <cell r="H797" t="str">
            <v/>
          </cell>
          <cell r="I797" t="str">
            <v/>
          </cell>
          <cell r="J797" t="str">
            <v/>
          </cell>
          <cell r="K797" t="str">
            <v/>
          </cell>
        </row>
        <row r="798">
          <cell r="C798" t="str">
            <v>lunch</v>
          </cell>
          <cell r="D798" t="str">
            <v>x</v>
          </cell>
          <cell r="E798" t="str">
            <v>обід</v>
          </cell>
          <cell r="F798" t="str">
            <v>обед</v>
          </cell>
          <cell r="G798" t="str">
            <v>lunch</v>
          </cell>
          <cell r="H798" t="str">
            <v/>
          </cell>
          <cell r="I798" t="str">
            <v/>
          </cell>
          <cell r="J798" t="str">
            <v/>
          </cell>
          <cell r="K798" t="str">
            <v/>
          </cell>
        </row>
        <row r="799">
          <cell r="C799" t="str">
            <v>lunchtime</v>
          </cell>
          <cell r="D799" t="str">
            <v>x</v>
          </cell>
          <cell r="E799" t="str">
            <v>обідній час</v>
          </cell>
          <cell r="F799" t="str">
            <v>время обеда</v>
          </cell>
          <cell r="G799" t="str">
            <v>lunchtime</v>
          </cell>
          <cell r="H799" t="str">
            <v/>
          </cell>
          <cell r="I799" t="str">
            <v/>
          </cell>
          <cell r="J799" t="str">
            <v/>
          </cell>
          <cell r="K799" t="str">
            <v/>
          </cell>
        </row>
        <row r="800">
          <cell r="C800" t="str">
            <v>lurking</v>
          </cell>
          <cell r="D800" t="str">
            <v>v</v>
          </cell>
          <cell r="E800" t="str">
            <v>ховається</v>
          </cell>
          <cell r="F800" t="str">
            <v>скрываясь</v>
          </cell>
          <cell r="G800" t="str">
            <v/>
          </cell>
          <cell r="H800" t="str">
            <v/>
          </cell>
          <cell r="I800" t="str">
            <v/>
          </cell>
          <cell r="J800" t="str">
            <v>ховається</v>
          </cell>
          <cell r="K800" t="str">
            <v>скрываясь</v>
          </cell>
        </row>
        <row r="801">
          <cell r="C801" t="str">
            <v>luscious</v>
          </cell>
          <cell r="D801" t="str">
            <v>v</v>
          </cell>
          <cell r="E801" t="str">
            <v>соковитий</v>
          </cell>
          <cell r="F801" t="str">
            <v>приторный</v>
          </cell>
          <cell r="G801" t="str">
            <v/>
          </cell>
          <cell r="H801" t="str">
            <v/>
          </cell>
          <cell r="I801" t="str">
            <v/>
          </cell>
          <cell r="J801" t="str">
            <v>соковитий</v>
          </cell>
          <cell r="K801" t="str">
            <v>приторный</v>
          </cell>
        </row>
        <row r="802">
          <cell r="C802" t="str">
            <v>lying</v>
          </cell>
          <cell r="D802" t="str">
            <v>v</v>
          </cell>
          <cell r="E802" t="str">
            <v>лежачий</v>
          </cell>
          <cell r="F802" t="str">
            <v>лежащий</v>
          </cell>
          <cell r="G802" t="str">
            <v/>
          </cell>
          <cell r="H802" t="str">
            <v/>
          </cell>
          <cell r="I802" t="str">
            <v/>
          </cell>
          <cell r="J802" t="str">
            <v>лежачий</v>
          </cell>
          <cell r="K802" t="str">
            <v>лежащий</v>
          </cell>
        </row>
        <row r="803">
          <cell r="C803" t="str">
            <v>Ma'am</v>
          </cell>
          <cell r="D803" t="str">
            <v>x</v>
          </cell>
          <cell r="E803" t="str">
            <v>сударыня</v>
          </cell>
          <cell r="F803" t="str">
            <v>сударыня</v>
          </cell>
          <cell r="G803" t="str">
            <v>Ma'am</v>
          </cell>
          <cell r="H803" t="str">
            <v/>
          </cell>
          <cell r="I803" t="str">
            <v/>
          </cell>
          <cell r="J803" t="str">
            <v/>
          </cell>
          <cell r="K803" t="str">
            <v/>
          </cell>
        </row>
        <row r="804">
          <cell r="C804" t="str">
            <v>Mabel</v>
          </cell>
          <cell r="D804" t="str">
            <v>x</v>
          </cell>
          <cell r="E804" t="str">
            <v>Мейбл</v>
          </cell>
          <cell r="F804" t="str">
            <v>Мейбл</v>
          </cell>
          <cell r="G804" t="str">
            <v>Mabel</v>
          </cell>
          <cell r="H804" t="str">
            <v/>
          </cell>
          <cell r="I804" t="str">
            <v/>
          </cell>
          <cell r="J804" t="str">
            <v/>
          </cell>
          <cell r="K804" t="str">
            <v/>
          </cell>
        </row>
        <row r="805">
          <cell r="C805" t="str">
            <v>machinery</v>
          </cell>
          <cell r="D805" t="str">
            <v>x</v>
          </cell>
          <cell r="E805" t="str">
            <v>машини</v>
          </cell>
          <cell r="F805" t="str">
            <v>машины</v>
          </cell>
          <cell r="G805" t="str">
            <v>machinery</v>
          </cell>
          <cell r="H805" t="str">
            <v/>
          </cell>
          <cell r="I805" t="str">
            <v/>
          </cell>
          <cell r="J805" t="str">
            <v/>
          </cell>
          <cell r="K805" t="str">
            <v/>
          </cell>
        </row>
        <row r="806">
          <cell r="C806" t="str">
            <v>machines</v>
          </cell>
          <cell r="D806" t="str">
            <v>x</v>
          </cell>
          <cell r="E806" t="str">
            <v>машини</v>
          </cell>
          <cell r="F806" t="str">
            <v>машины</v>
          </cell>
          <cell r="G806" t="str">
            <v>machines</v>
          </cell>
          <cell r="H806" t="str">
            <v/>
          </cell>
          <cell r="I806" t="str">
            <v/>
          </cell>
          <cell r="J806" t="str">
            <v/>
          </cell>
          <cell r="K806" t="str">
            <v/>
          </cell>
        </row>
        <row r="807">
          <cell r="C807" t="str">
            <v>mad</v>
          </cell>
          <cell r="D807" t="str">
            <v>x</v>
          </cell>
          <cell r="E807" t="str">
            <v>божевільний</v>
          </cell>
          <cell r="F807" t="str">
            <v>Сумасшедший</v>
          </cell>
          <cell r="G807" t="str">
            <v>mad</v>
          </cell>
          <cell r="H807" t="str">
            <v/>
          </cell>
          <cell r="I807" t="str">
            <v/>
          </cell>
          <cell r="J807" t="str">
            <v/>
          </cell>
          <cell r="K807" t="str">
            <v/>
          </cell>
        </row>
        <row r="808">
          <cell r="C808" t="str">
            <v>made</v>
          </cell>
          <cell r="D808" t="str">
            <v>x</v>
          </cell>
          <cell r="E808" t="str">
            <v>зроблений</v>
          </cell>
          <cell r="F808" t="str">
            <v>сделал</v>
          </cell>
          <cell r="G808" t="str">
            <v>made</v>
          </cell>
          <cell r="H808" t="str">
            <v/>
          </cell>
          <cell r="I808" t="str">
            <v/>
          </cell>
          <cell r="J808" t="str">
            <v/>
          </cell>
          <cell r="K808" t="str">
            <v/>
          </cell>
        </row>
        <row r="809">
          <cell r="C809" t="str">
            <v>madness</v>
          </cell>
          <cell r="D809" t="str">
            <v>x</v>
          </cell>
          <cell r="E809" t="str">
            <v>божевілля</v>
          </cell>
          <cell r="F809" t="str">
            <v>безумие</v>
          </cell>
          <cell r="G809" t="str">
            <v>madness</v>
          </cell>
          <cell r="H809" t="str">
            <v/>
          </cell>
          <cell r="I809" t="str">
            <v/>
          </cell>
          <cell r="J809" t="str">
            <v/>
          </cell>
          <cell r="K809" t="str">
            <v/>
          </cell>
        </row>
        <row r="810">
          <cell r="C810" t="str">
            <v>magnificent</v>
          </cell>
          <cell r="D810" t="str">
            <v>x</v>
          </cell>
          <cell r="E810" t="str">
            <v>чудовий</v>
          </cell>
          <cell r="F810" t="str">
            <v>великолепный</v>
          </cell>
          <cell r="G810" t="str">
            <v>magnificent</v>
          </cell>
          <cell r="H810" t="str">
            <v/>
          </cell>
          <cell r="I810" t="str">
            <v/>
          </cell>
          <cell r="J810" t="str">
            <v/>
          </cell>
          <cell r="K810" t="str">
            <v/>
          </cell>
        </row>
        <row r="811">
          <cell r="C811" t="str">
            <v>make</v>
          </cell>
          <cell r="D811" t="str">
            <v>x</v>
          </cell>
          <cell r="E811" t="str">
            <v>зробити</v>
          </cell>
          <cell r="F811" t="str">
            <v>делать</v>
          </cell>
          <cell r="G811" t="str">
            <v>make</v>
          </cell>
          <cell r="H811" t="str">
            <v/>
          </cell>
          <cell r="I811" t="str">
            <v/>
          </cell>
          <cell r="J811" t="str">
            <v/>
          </cell>
          <cell r="K811" t="str">
            <v/>
          </cell>
        </row>
        <row r="812">
          <cell r="C812" t="str">
            <v>makes</v>
          </cell>
          <cell r="D812" t="str">
            <v>x</v>
          </cell>
          <cell r="E812" t="str">
            <v>робить</v>
          </cell>
          <cell r="F812" t="str">
            <v>делать</v>
          </cell>
          <cell r="G812" t="str">
            <v>makes</v>
          </cell>
          <cell r="H812" t="str">
            <v/>
          </cell>
          <cell r="I812" t="str">
            <v/>
          </cell>
          <cell r="J812" t="str">
            <v/>
          </cell>
          <cell r="K812" t="str">
            <v/>
          </cell>
        </row>
        <row r="813">
          <cell r="C813" t="str">
            <v>making</v>
          </cell>
          <cell r="D813" t="str">
            <v>x</v>
          </cell>
          <cell r="E813" t="str">
            <v>виготовлення</v>
          </cell>
          <cell r="F813" t="str">
            <v>изготовление</v>
          </cell>
          <cell r="G813" t="str">
            <v>making</v>
          </cell>
          <cell r="H813" t="str">
            <v/>
          </cell>
          <cell r="I813" t="str">
            <v/>
          </cell>
          <cell r="J813" t="str">
            <v/>
          </cell>
          <cell r="K813" t="str">
            <v/>
          </cell>
        </row>
        <row r="814">
          <cell r="C814" t="str">
            <v>man</v>
          </cell>
          <cell r="D814" t="str">
            <v>x</v>
          </cell>
          <cell r="E814" t="str">
            <v>людина</v>
          </cell>
          <cell r="F814" t="str">
            <v>человек</v>
          </cell>
          <cell r="G814" t="str">
            <v>man</v>
          </cell>
          <cell r="H814" t="str">
            <v/>
          </cell>
          <cell r="I814" t="str">
            <v/>
          </cell>
          <cell r="J814" t="str">
            <v/>
          </cell>
          <cell r="K814" t="str">
            <v/>
          </cell>
        </row>
        <row r="815">
          <cell r="C815" t="str">
            <v>maniacs</v>
          </cell>
          <cell r="D815" t="str">
            <v>v</v>
          </cell>
          <cell r="E815" t="str">
            <v>маніяки</v>
          </cell>
          <cell r="F815" t="str">
            <v>маньяки</v>
          </cell>
          <cell r="G815" t="str">
            <v/>
          </cell>
          <cell r="H815" t="str">
            <v/>
          </cell>
          <cell r="I815" t="str">
            <v/>
          </cell>
          <cell r="J815" t="str">
            <v>маніяки</v>
          </cell>
          <cell r="K815" t="str">
            <v>маньяки</v>
          </cell>
        </row>
        <row r="816">
          <cell r="C816" t="str">
            <v>manners</v>
          </cell>
          <cell r="D816" t="str">
            <v>x</v>
          </cell>
          <cell r="E816" t="str">
            <v>манери</v>
          </cell>
          <cell r="F816" t="str">
            <v>манеры</v>
          </cell>
          <cell r="G816" t="str">
            <v>manners</v>
          </cell>
          <cell r="H816" t="str">
            <v/>
          </cell>
          <cell r="I816" t="str">
            <v/>
          </cell>
          <cell r="J816" t="str">
            <v/>
          </cell>
          <cell r="K816" t="str">
            <v/>
          </cell>
        </row>
        <row r="817">
          <cell r="C817" t="str">
            <v>many</v>
          </cell>
          <cell r="D817" t="str">
            <v>x</v>
          </cell>
          <cell r="E817" t="str">
            <v>багато хто</v>
          </cell>
          <cell r="F817" t="str">
            <v>многие</v>
          </cell>
          <cell r="G817" t="str">
            <v>many</v>
          </cell>
          <cell r="H817" t="str">
            <v/>
          </cell>
          <cell r="I817" t="str">
            <v/>
          </cell>
          <cell r="J817" t="str">
            <v/>
          </cell>
          <cell r="K817" t="str">
            <v/>
          </cell>
        </row>
        <row r="818">
          <cell r="C818" t="str">
            <v>market</v>
          </cell>
          <cell r="D818" t="str">
            <v>x</v>
          </cell>
          <cell r="E818" t="str">
            <v>ринок</v>
          </cell>
          <cell r="F818" t="str">
            <v>рынок</v>
          </cell>
          <cell r="G818" t="str">
            <v>market</v>
          </cell>
          <cell r="H818" t="str">
            <v/>
          </cell>
          <cell r="I818" t="str">
            <v/>
          </cell>
          <cell r="J818" t="str">
            <v/>
          </cell>
          <cell r="K818" t="str">
            <v/>
          </cell>
        </row>
        <row r="819">
          <cell r="C819" t="str">
            <v>marvellous</v>
          </cell>
          <cell r="D819" t="str">
            <v>v</v>
          </cell>
          <cell r="E819" t="str">
            <v>дивовижний</v>
          </cell>
          <cell r="F819" t="str">
            <v>дивный</v>
          </cell>
          <cell r="G819" t="str">
            <v/>
          </cell>
          <cell r="H819" t="str">
            <v/>
          </cell>
          <cell r="I819" t="str">
            <v/>
          </cell>
          <cell r="J819" t="str">
            <v>дивовижний</v>
          </cell>
          <cell r="K819" t="str">
            <v>дивный</v>
          </cell>
        </row>
        <row r="820">
          <cell r="C820" t="str">
            <v>mashed</v>
          </cell>
          <cell r="D820" t="str">
            <v>v</v>
          </cell>
          <cell r="E820" t="str">
            <v>пюре</v>
          </cell>
          <cell r="F820" t="str">
            <v>пюре</v>
          </cell>
          <cell r="G820" t="str">
            <v/>
          </cell>
          <cell r="H820" t="str">
            <v/>
          </cell>
          <cell r="I820" t="str">
            <v/>
          </cell>
          <cell r="J820" t="str">
            <v>пюре</v>
          </cell>
          <cell r="K820" t="str">
            <v>пюре</v>
          </cell>
        </row>
        <row r="821">
          <cell r="C821" t="str">
            <v>matchstick</v>
          </cell>
          <cell r="D821" t="str">
            <v>v</v>
          </cell>
          <cell r="E821" t="str">
            <v>сірник</v>
          </cell>
          <cell r="F821" t="str">
            <v>деревянная часть спички</v>
          </cell>
          <cell r="G821" t="str">
            <v/>
          </cell>
          <cell r="H821" t="str">
            <v/>
          </cell>
          <cell r="I821" t="str">
            <v/>
          </cell>
          <cell r="J821" t="str">
            <v>сірник</v>
          </cell>
          <cell r="K821" t="str">
            <v>деревянная часть спички</v>
          </cell>
        </row>
        <row r="822">
          <cell r="C822" t="str">
            <v>may</v>
          </cell>
          <cell r="D822" t="str">
            <v>x</v>
          </cell>
          <cell r="E822" t="str">
            <v>може</v>
          </cell>
          <cell r="F822" t="str">
            <v>може</v>
          </cell>
          <cell r="G822" t="str">
            <v>may</v>
          </cell>
          <cell r="H822" t="str">
            <v/>
          </cell>
          <cell r="I822" t="str">
            <v/>
          </cell>
          <cell r="J822" t="str">
            <v/>
          </cell>
          <cell r="K822" t="str">
            <v/>
          </cell>
        </row>
        <row r="823">
          <cell r="C823" t="str">
            <v>me</v>
          </cell>
          <cell r="D823" t="str">
            <v>x</v>
          </cell>
          <cell r="E823" t="str">
            <v>мені</v>
          </cell>
          <cell r="F823" t="str">
            <v>меня</v>
          </cell>
          <cell r="G823" t="str">
            <v>me</v>
          </cell>
          <cell r="H823" t="str">
            <v/>
          </cell>
          <cell r="I823" t="str">
            <v/>
          </cell>
          <cell r="J823" t="str">
            <v/>
          </cell>
          <cell r="K823" t="str">
            <v/>
          </cell>
        </row>
        <row r="824">
          <cell r="C824" t="str">
            <v>meal</v>
          </cell>
          <cell r="D824" t="str">
            <v>x</v>
          </cell>
          <cell r="E824" t="str">
            <v>їжа</v>
          </cell>
          <cell r="F824" t="str">
            <v>еда</v>
          </cell>
          <cell r="G824" t="str">
            <v>meal</v>
          </cell>
          <cell r="H824" t="str">
            <v/>
          </cell>
          <cell r="I824" t="str">
            <v/>
          </cell>
          <cell r="J824" t="str">
            <v/>
          </cell>
          <cell r="K824" t="str">
            <v/>
          </cell>
        </row>
        <row r="825">
          <cell r="C825" t="str">
            <v>meals</v>
          </cell>
          <cell r="D825" t="str">
            <v>x</v>
          </cell>
          <cell r="E825" t="str">
            <v>їжа</v>
          </cell>
          <cell r="F825" t="str">
            <v>питание</v>
          </cell>
          <cell r="G825" t="str">
            <v>meals</v>
          </cell>
          <cell r="H825" t="str">
            <v/>
          </cell>
          <cell r="I825" t="str">
            <v/>
          </cell>
          <cell r="J825" t="str">
            <v/>
          </cell>
          <cell r="K825" t="str">
            <v/>
          </cell>
        </row>
        <row r="826">
          <cell r="C826" t="str">
            <v>mean</v>
          </cell>
          <cell r="D826" t="str">
            <v>x</v>
          </cell>
          <cell r="E826" t="str">
            <v>підлий</v>
          </cell>
          <cell r="F826" t="str">
            <v>плохой</v>
          </cell>
          <cell r="G826" t="str">
            <v>mean</v>
          </cell>
          <cell r="H826" t="str">
            <v/>
          </cell>
          <cell r="I826" t="str">
            <v/>
          </cell>
          <cell r="J826" t="str">
            <v/>
          </cell>
          <cell r="K826" t="str">
            <v/>
          </cell>
        </row>
        <row r="827">
          <cell r="C827" t="str">
            <v>means</v>
          </cell>
          <cell r="D827" t="str">
            <v>x</v>
          </cell>
          <cell r="E827" t="str">
            <v>засоби</v>
          </cell>
          <cell r="F827" t="str">
            <v>означает</v>
          </cell>
          <cell r="G827" t="str">
            <v>means</v>
          </cell>
          <cell r="H827" t="str">
            <v/>
          </cell>
          <cell r="I827" t="str">
            <v/>
          </cell>
          <cell r="J827" t="str">
            <v/>
          </cell>
          <cell r="K827" t="str">
            <v/>
          </cell>
        </row>
        <row r="828">
          <cell r="C828" t="str">
            <v>meansus</v>
          </cell>
          <cell r="D828" t="str">
            <v>x</v>
          </cell>
          <cell r="E828" t="str">
            <v>засіб</v>
          </cell>
          <cell r="F828" t="str">
            <v>meansus</v>
          </cell>
          <cell r="G828" t="str">
            <v>meansus</v>
          </cell>
          <cell r="H828" t="str">
            <v/>
          </cell>
          <cell r="I828" t="str">
            <v/>
          </cell>
          <cell r="J828" t="str">
            <v/>
          </cell>
          <cell r="K828" t="str">
            <v/>
          </cell>
        </row>
        <row r="829">
          <cell r="C829" t="str">
            <v>meant</v>
          </cell>
          <cell r="D829" t="str">
            <v>x</v>
          </cell>
          <cell r="E829" t="str">
            <v>означало</v>
          </cell>
          <cell r="F829" t="str">
            <v>имел ввиду</v>
          </cell>
          <cell r="G829" t="str">
            <v>meant</v>
          </cell>
          <cell r="H829" t="str">
            <v/>
          </cell>
          <cell r="I829" t="str">
            <v/>
          </cell>
          <cell r="J829" t="str">
            <v/>
          </cell>
          <cell r="K829" t="str">
            <v/>
          </cell>
        </row>
        <row r="830">
          <cell r="C830" t="str">
            <v>meanwhile</v>
          </cell>
          <cell r="D830" t="str">
            <v>x</v>
          </cell>
          <cell r="E830" t="str">
            <v>Тим часом</v>
          </cell>
          <cell r="F830" t="str">
            <v>между тем</v>
          </cell>
          <cell r="G830" t="str">
            <v>meanwhile</v>
          </cell>
          <cell r="H830" t="str">
            <v/>
          </cell>
          <cell r="I830" t="str">
            <v/>
          </cell>
          <cell r="J830" t="str">
            <v/>
          </cell>
          <cell r="K830" t="str">
            <v/>
          </cell>
        </row>
        <row r="831">
          <cell r="C831" t="str">
            <v>mechanical</v>
          </cell>
          <cell r="D831" t="str">
            <v>x</v>
          </cell>
          <cell r="E831" t="str">
            <v>механічний</v>
          </cell>
          <cell r="F831" t="str">
            <v>механический</v>
          </cell>
          <cell r="G831" t="str">
            <v>mechanical</v>
          </cell>
          <cell r="H831" t="str">
            <v/>
          </cell>
          <cell r="I831" t="str">
            <v/>
          </cell>
          <cell r="J831" t="str">
            <v/>
          </cell>
          <cell r="K831" t="str">
            <v/>
          </cell>
        </row>
        <row r="832">
          <cell r="C832" t="str">
            <v>medicine</v>
          </cell>
          <cell r="D832" t="str">
            <v>x</v>
          </cell>
          <cell r="E832" t="str">
            <v>медицина</v>
          </cell>
          <cell r="F832" t="str">
            <v>лекарственное средство</v>
          </cell>
          <cell r="G832" t="str">
            <v>medicine</v>
          </cell>
          <cell r="H832" t="str">
            <v/>
          </cell>
          <cell r="I832" t="str">
            <v/>
          </cell>
          <cell r="J832" t="str">
            <v/>
          </cell>
          <cell r="K832" t="str">
            <v/>
          </cell>
        </row>
        <row r="833">
          <cell r="C833" t="str">
            <v>meet</v>
          </cell>
          <cell r="D833" t="str">
            <v>x</v>
          </cell>
          <cell r="E833" t="str">
            <v>зустрітися</v>
          </cell>
          <cell r="F833" t="str">
            <v>встретить</v>
          </cell>
          <cell r="G833" t="str">
            <v>meet</v>
          </cell>
          <cell r="H833" t="str">
            <v/>
          </cell>
          <cell r="I833" t="str">
            <v/>
          </cell>
          <cell r="J833" t="str">
            <v/>
          </cell>
          <cell r="K833" t="str">
            <v/>
          </cell>
        </row>
        <row r="834">
          <cell r="C834" t="str">
            <v>melted</v>
          </cell>
          <cell r="D834" t="str">
            <v>v</v>
          </cell>
          <cell r="E834" t="str">
            <v>розплавлений</v>
          </cell>
          <cell r="F834" t="str">
            <v>плавленый</v>
          </cell>
          <cell r="G834" t="str">
            <v/>
          </cell>
          <cell r="H834" t="str">
            <v/>
          </cell>
          <cell r="I834" t="str">
            <v/>
          </cell>
          <cell r="J834" t="str">
            <v>розплавлений</v>
          </cell>
          <cell r="K834" t="str">
            <v>плавленый</v>
          </cell>
        </row>
        <row r="835">
          <cell r="C835" t="str">
            <v>men</v>
          </cell>
          <cell r="D835" t="str">
            <v>x</v>
          </cell>
          <cell r="E835" t="str">
            <v>чоловіки</v>
          </cell>
          <cell r="F835" t="str">
            <v>люди</v>
          </cell>
          <cell r="G835" t="str">
            <v>men</v>
          </cell>
          <cell r="H835" t="str">
            <v/>
          </cell>
          <cell r="I835" t="str">
            <v/>
          </cell>
          <cell r="J835" t="str">
            <v/>
          </cell>
          <cell r="K835" t="str">
            <v/>
          </cell>
        </row>
        <row r="836">
          <cell r="C836" t="str">
            <v>mess</v>
          </cell>
          <cell r="D836" t="str">
            <v>x</v>
          </cell>
          <cell r="E836" t="str">
            <v>безлад</v>
          </cell>
          <cell r="F836" t="str">
            <v>беспорядок</v>
          </cell>
          <cell r="G836" t="str">
            <v>mess</v>
          </cell>
          <cell r="H836" t="str">
            <v/>
          </cell>
          <cell r="I836" t="str">
            <v/>
          </cell>
          <cell r="J836" t="str">
            <v/>
          </cell>
          <cell r="K836" t="str">
            <v/>
          </cell>
        </row>
        <row r="837">
          <cell r="C837" t="str">
            <v>messages</v>
          </cell>
          <cell r="D837" t="str">
            <v>x</v>
          </cell>
          <cell r="E837" t="str">
            <v>повідомлення</v>
          </cell>
          <cell r="F837" t="str">
            <v>Сообщения</v>
          </cell>
          <cell r="G837" t="str">
            <v>messages</v>
          </cell>
          <cell r="H837" t="str">
            <v/>
          </cell>
          <cell r="I837" t="str">
            <v/>
          </cell>
          <cell r="J837" t="str">
            <v/>
          </cell>
          <cell r="K837" t="str">
            <v/>
          </cell>
        </row>
        <row r="838">
          <cell r="C838" t="str">
            <v>messing</v>
          </cell>
          <cell r="D838" t="str">
            <v>x</v>
          </cell>
          <cell r="E838" t="str">
            <v>біснувати</v>
          </cell>
          <cell r="F838" t="str">
            <v>возиться</v>
          </cell>
          <cell r="G838" t="str">
            <v>messing</v>
          </cell>
          <cell r="H838" t="str">
            <v/>
          </cell>
          <cell r="I838" t="str">
            <v/>
          </cell>
          <cell r="J838" t="str">
            <v/>
          </cell>
          <cell r="K838" t="str">
            <v/>
          </cell>
        </row>
        <row r="839">
          <cell r="C839" t="str">
            <v>Messrs</v>
          </cell>
          <cell r="D839" t="str">
            <v>x</v>
          </cell>
          <cell r="E839" t="str">
            <v>Панове</v>
          </cell>
          <cell r="F839" t="str">
            <v>гг</v>
          </cell>
          <cell r="G839" t="str">
            <v>Messrs</v>
          </cell>
          <cell r="H839" t="str">
            <v/>
          </cell>
          <cell r="I839" t="str">
            <v/>
          </cell>
          <cell r="J839" t="str">
            <v/>
          </cell>
          <cell r="K839" t="str">
            <v/>
          </cell>
        </row>
        <row r="840">
          <cell r="C840" t="str">
            <v>met</v>
          </cell>
          <cell r="D840" t="str">
            <v>x</v>
          </cell>
          <cell r="E840" t="str">
            <v>зустрілися</v>
          </cell>
          <cell r="F840" t="str">
            <v>встретил</v>
          </cell>
          <cell r="G840" t="str">
            <v>met</v>
          </cell>
          <cell r="H840" t="str">
            <v/>
          </cell>
          <cell r="I840" t="str">
            <v/>
          </cell>
          <cell r="J840" t="str">
            <v/>
          </cell>
          <cell r="K840" t="str">
            <v/>
          </cell>
        </row>
        <row r="841">
          <cell r="C841" t="str">
            <v>metal</v>
          </cell>
          <cell r="D841" t="str">
            <v>x</v>
          </cell>
          <cell r="E841" t="str">
            <v>метал</v>
          </cell>
          <cell r="F841" t="str">
            <v>металл</v>
          </cell>
          <cell r="G841" t="str">
            <v>metal</v>
          </cell>
          <cell r="H841" t="str">
            <v/>
          </cell>
          <cell r="I841" t="str">
            <v/>
          </cell>
          <cell r="J841" t="str">
            <v/>
          </cell>
          <cell r="K841" t="str">
            <v/>
          </cell>
        </row>
        <row r="842">
          <cell r="C842" t="str">
            <v>mid-air</v>
          </cell>
          <cell r="D842" t="str">
            <v>x</v>
          </cell>
          <cell r="E842" t="str">
            <v>в середині повітря</v>
          </cell>
          <cell r="F842" t="str">
            <v>в воздухе</v>
          </cell>
          <cell r="G842" t="str">
            <v>mid-air</v>
          </cell>
          <cell r="H842" t="str">
            <v/>
          </cell>
          <cell r="I842" t="str">
            <v/>
          </cell>
          <cell r="J842" t="str">
            <v/>
          </cell>
          <cell r="K842" t="str">
            <v/>
          </cell>
        </row>
        <row r="843">
          <cell r="C843" t="str">
            <v>middle</v>
          </cell>
          <cell r="D843" t="str">
            <v>x</v>
          </cell>
          <cell r="E843" t="str">
            <v>середній</v>
          </cell>
          <cell r="F843" t="str">
            <v>средний</v>
          </cell>
          <cell r="G843" t="str">
            <v>middle</v>
          </cell>
          <cell r="H843" t="str">
            <v/>
          </cell>
          <cell r="I843" t="str">
            <v/>
          </cell>
          <cell r="J843" t="str">
            <v/>
          </cell>
          <cell r="K843" t="str">
            <v/>
          </cell>
        </row>
        <row r="844">
          <cell r="C844" t="str">
            <v>midget</v>
          </cell>
          <cell r="D844" t="str">
            <v>v</v>
          </cell>
          <cell r="E844" t="str">
            <v>середній</v>
          </cell>
          <cell r="F844" t="str">
            <v>карлик</v>
          </cell>
          <cell r="G844" t="str">
            <v/>
          </cell>
          <cell r="H844" t="str">
            <v/>
          </cell>
          <cell r="I844" t="str">
            <v/>
          </cell>
          <cell r="J844" t="str">
            <v>середній</v>
          </cell>
          <cell r="K844" t="str">
            <v>карлик</v>
          </cell>
        </row>
        <row r="845">
          <cell r="C845" t="str">
            <v>mighty</v>
          </cell>
          <cell r="D845" t="str">
            <v>v</v>
          </cell>
          <cell r="E845" t="str">
            <v>могутній</v>
          </cell>
          <cell r="F845" t="str">
            <v>могущественный</v>
          </cell>
          <cell r="G845" t="str">
            <v/>
          </cell>
          <cell r="H845" t="str">
            <v/>
          </cell>
          <cell r="I845" t="str">
            <v/>
          </cell>
          <cell r="J845" t="str">
            <v>могутній</v>
          </cell>
          <cell r="K845" t="str">
            <v>могущественный</v>
          </cell>
        </row>
        <row r="846">
          <cell r="C846" t="str">
            <v>mile</v>
          </cell>
          <cell r="D846" t="str">
            <v>v</v>
          </cell>
          <cell r="E846" t="str">
            <v>миля</v>
          </cell>
          <cell r="F846" t="str">
            <v>1,6 km</v>
          </cell>
          <cell r="G846" t="str">
            <v/>
          </cell>
          <cell r="H846" t="str">
            <v/>
          </cell>
          <cell r="I846" t="str">
            <v/>
          </cell>
          <cell r="J846" t="str">
            <v>миля</v>
          </cell>
          <cell r="K846" t="str">
            <v>1,6 km</v>
          </cell>
        </row>
        <row r="847">
          <cell r="C847" t="str">
            <v>miles</v>
          </cell>
          <cell r="D847" t="str">
            <v>v</v>
          </cell>
          <cell r="E847" t="str">
            <v>милі</v>
          </cell>
          <cell r="F847" t="str">
            <v>1,6 km</v>
          </cell>
          <cell r="G847" t="str">
            <v/>
          </cell>
          <cell r="H847" t="str">
            <v/>
          </cell>
          <cell r="I847" t="str">
            <v/>
          </cell>
          <cell r="J847" t="str">
            <v>милі</v>
          </cell>
          <cell r="K847" t="str">
            <v>1,6 km</v>
          </cell>
        </row>
        <row r="848">
          <cell r="C848" t="str">
            <v>Mind</v>
          </cell>
          <cell r="D848" t="str">
            <v>x</v>
          </cell>
          <cell r="E848" t="str">
            <v>Розум</v>
          </cell>
          <cell r="F848" t="str">
            <v>Разум</v>
          </cell>
          <cell r="G848" t="str">
            <v>Mind</v>
          </cell>
          <cell r="H848" t="str">
            <v/>
          </cell>
          <cell r="I848" t="str">
            <v/>
          </cell>
          <cell r="J848" t="str">
            <v/>
          </cell>
          <cell r="K848" t="str">
            <v/>
          </cell>
        </row>
        <row r="849">
          <cell r="C849" t="str">
            <v>mine</v>
          </cell>
          <cell r="D849" t="str">
            <v>x</v>
          </cell>
          <cell r="E849" t="str">
            <v>Шахта</v>
          </cell>
          <cell r="F849" t="str">
            <v>мой</v>
          </cell>
          <cell r="G849" t="str">
            <v>mine</v>
          </cell>
          <cell r="H849" t="str">
            <v/>
          </cell>
          <cell r="I849" t="str">
            <v/>
          </cell>
          <cell r="J849" t="str">
            <v/>
          </cell>
          <cell r="K849" t="str">
            <v/>
          </cell>
        </row>
        <row r="850">
          <cell r="C850" t="str">
            <v>minute</v>
          </cell>
          <cell r="D850" t="str">
            <v>x</v>
          </cell>
          <cell r="E850" t="str">
            <v>хвилина</v>
          </cell>
          <cell r="F850" t="str">
            <v>минут</v>
          </cell>
          <cell r="G850" t="str">
            <v>minute</v>
          </cell>
          <cell r="H850" t="str">
            <v/>
          </cell>
          <cell r="I850" t="str">
            <v/>
          </cell>
          <cell r="J850" t="str">
            <v/>
          </cell>
          <cell r="K850" t="str">
            <v/>
          </cell>
        </row>
        <row r="851">
          <cell r="C851" t="str">
            <v>minutes</v>
          </cell>
          <cell r="D851" t="str">
            <v>x</v>
          </cell>
          <cell r="E851" t="str">
            <v>хвилин</v>
          </cell>
          <cell r="F851" t="str">
            <v>минут</v>
          </cell>
          <cell r="G851" t="str">
            <v>minutes</v>
          </cell>
          <cell r="H851" t="str">
            <v/>
          </cell>
          <cell r="I851" t="str">
            <v/>
          </cell>
          <cell r="J851" t="str">
            <v/>
          </cell>
          <cell r="K851" t="str">
            <v/>
          </cell>
        </row>
        <row r="852">
          <cell r="C852" t="str">
            <v>miraculous</v>
          </cell>
          <cell r="D852" t="str">
            <v>x</v>
          </cell>
          <cell r="E852" t="str">
            <v>чудодійний</v>
          </cell>
          <cell r="F852" t="str">
            <v>чудотворный</v>
          </cell>
          <cell r="G852" t="str">
            <v>miraculous</v>
          </cell>
          <cell r="H852" t="str">
            <v/>
          </cell>
          <cell r="I852" t="str">
            <v/>
          </cell>
          <cell r="J852" t="str">
            <v/>
          </cell>
          <cell r="K852" t="str">
            <v/>
          </cell>
        </row>
        <row r="853">
          <cell r="C853" t="str">
            <v>miserable</v>
          </cell>
          <cell r="D853" t="str">
            <v>x</v>
          </cell>
          <cell r="E853" t="str">
            <v>жалюгідний</v>
          </cell>
          <cell r="F853" t="str">
            <v>несчастный</v>
          </cell>
          <cell r="G853" t="str">
            <v>miserable</v>
          </cell>
          <cell r="H853" t="str">
            <v/>
          </cell>
          <cell r="I853" t="str">
            <v/>
          </cell>
          <cell r="J853" t="str">
            <v/>
          </cell>
          <cell r="K853" t="str">
            <v/>
          </cell>
        </row>
        <row r="854">
          <cell r="C854" t="str">
            <v>missed</v>
          </cell>
          <cell r="D854" t="str">
            <v>x</v>
          </cell>
          <cell r="E854" t="str">
            <v>пропустив</v>
          </cell>
          <cell r="F854" t="str">
            <v>пропущенный</v>
          </cell>
          <cell r="G854" t="str">
            <v>missed</v>
          </cell>
          <cell r="H854" t="str">
            <v/>
          </cell>
          <cell r="I854" t="str">
            <v/>
          </cell>
          <cell r="J854" t="str">
            <v/>
          </cell>
          <cell r="K854" t="str">
            <v/>
          </cell>
        </row>
        <row r="855">
          <cell r="C855" t="str">
            <v>mistaken</v>
          </cell>
          <cell r="D855" t="str">
            <v>x</v>
          </cell>
          <cell r="E855" t="str">
            <v>помилково</v>
          </cell>
          <cell r="F855" t="str">
            <v>ошибочный</v>
          </cell>
          <cell r="G855" t="str">
            <v>mistaken</v>
          </cell>
          <cell r="H855" t="str">
            <v/>
          </cell>
          <cell r="I855" t="str">
            <v/>
          </cell>
          <cell r="J855" t="str">
            <v/>
          </cell>
          <cell r="K855" t="str">
            <v/>
          </cell>
        </row>
        <row r="856">
          <cell r="C856" t="str">
            <v>Mole</v>
          </cell>
          <cell r="D856" t="str">
            <v>v</v>
          </cell>
          <cell r="E856" t="str">
            <v>крот</v>
          </cell>
          <cell r="F856" t="str">
            <v xml:space="preserve">крот </v>
          </cell>
          <cell r="G856" t="str">
            <v/>
          </cell>
          <cell r="H856" t="str">
            <v/>
          </cell>
          <cell r="I856" t="str">
            <v/>
          </cell>
          <cell r="J856" t="str">
            <v>крот</v>
          </cell>
          <cell r="K856" t="str">
            <v xml:space="preserve">крот </v>
          </cell>
        </row>
        <row r="857">
          <cell r="C857" t="str">
            <v>Moles</v>
          </cell>
          <cell r="D857" t="str">
            <v>v</v>
          </cell>
          <cell r="E857" t="str">
            <v>Молі</v>
          </cell>
          <cell r="F857" t="str">
            <v>Кроты</v>
          </cell>
          <cell r="G857" t="str">
            <v/>
          </cell>
          <cell r="H857" t="str">
            <v/>
          </cell>
          <cell r="I857" t="str">
            <v/>
          </cell>
          <cell r="J857" t="str">
            <v>Молі</v>
          </cell>
          <cell r="K857" t="str">
            <v>Кроты</v>
          </cell>
        </row>
        <row r="858">
          <cell r="C858" t="str">
            <v>moment</v>
          </cell>
          <cell r="D858" t="str">
            <v>x</v>
          </cell>
          <cell r="E858" t="str">
            <v>момент</v>
          </cell>
          <cell r="F858" t="str">
            <v>момент</v>
          </cell>
          <cell r="G858" t="str">
            <v>moment</v>
          </cell>
          <cell r="H858" t="str">
            <v/>
          </cell>
          <cell r="I858" t="str">
            <v/>
          </cell>
          <cell r="J858" t="str">
            <v/>
          </cell>
          <cell r="K858" t="str">
            <v/>
          </cell>
        </row>
        <row r="859">
          <cell r="C859" t="str">
            <v>moments</v>
          </cell>
          <cell r="D859" t="str">
            <v>x</v>
          </cell>
          <cell r="E859" t="str">
            <v>моменти</v>
          </cell>
          <cell r="F859" t="str">
            <v>моменты</v>
          </cell>
          <cell r="G859" t="str">
            <v>moments</v>
          </cell>
          <cell r="H859" t="str">
            <v/>
          </cell>
          <cell r="I859" t="str">
            <v/>
          </cell>
          <cell r="J859" t="str">
            <v/>
          </cell>
          <cell r="K859" t="str">
            <v/>
          </cell>
        </row>
        <row r="860">
          <cell r="C860" t="str">
            <v>monsters</v>
          </cell>
          <cell r="D860" t="str">
            <v>v</v>
          </cell>
          <cell r="E860" t="str">
            <v>монстри</v>
          </cell>
          <cell r="F860" t="str">
            <v>монстры</v>
          </cell>
          <cell r="G860" t="str">
            <v/>
          </cell>
          <cell r="H860" t="str">
            <v/>
          </cell>
          <cell r="I860" t="str">
            <v/>
          </cell>
          <cell r="J860" t="str">
            <v>монстри</v>
          </cell>
          <cell r="K860" t="str">
            <v>монстры</v>
          </cell>
        </row>
        <row r="861">
          <cell r="C861" t="str">
            <v>moon</v>
          </cell>
          <cell r="D861" t="str">
            <v>x</v>
          </cell>
          <cell r="E861" t="str">
            <v>місяць</v>
          </cell>
          <cell r="F861" t="str">
            <v>Луна</v>
          </cell>
          <cell r="G861" t="str">
            <v>moon</v>
          </cell>
          <cell r="H861" t="str">
            <v/>
          </cell>
          <cell r="I861" t="str">
            <v/>
          </cell>
          <cell r="J861" t="str">
            <v/>
          </cell>
          <cell r="K861" t="str">
            <v/>
          </cell>
        </row>
        <row r="862">
          <cell r="C862" t="str">
            <v>moonlight</v>
          </cell>
          <cell r="D862" t="str">
            <v>x</v>
          </cell>
          <cell r="E862" t="str">
            <v>місячне світло</v>
          </cell>
          <cell r="F862" t="str">
            <v>лунный свет</v>
          </cell>
          <cell r="G862" t="str">
            <v>moonlight</v>
          </cell>
          <cell r="H862" t="str">
            <v/>
          </cell>
          <cell r="I862" t="str">
            <v/>
          </cell>
          <cell r="J862" t="str">
            <v/>
          </cell>
          <cell r="K862" t="str">
            <v/>
          </cell>
        </row>
        <row r="863">
          <cell r="C863" t="str">
            <v>More</v>
          </cell>
          <cell r="D863" t="str">
            <v>x</v>
          </cell>
          <cell r="E863" t="str">
            <v>Більше</v>
          </cell>
          <cell r="F863" t="str">
            <v>Больше</v>
          </cell>
          <cell r="G863" t="str">
            <v>More</v>
          </cell>
          <cell r="H863" t="str">
            <v/>
          </cell>
          <cell r="I863" t="str">
            <v/>
          </cell>
          <cell r="J863" t="str">
            <v/>
          </cell>
          <cell r="K863" t="str">
            <v/>
          </cell>
        </row>
        <row r="864">
          <cell r="C864" t="str">
            <v>morning</v>
          </cell>
          <cell r="D864" t="str">
            <v>x</v>
          </cell>
          <cell r="E864" t="str">
            <v>ранок</v>
          </cell>
          <cell r="F864" t="str">
            <v>утро</v>
          </cell>
          <cell r="G864" t="str">
            <v>morning</v>
          </cell>
          <cell r="H864" t="str">
            <v/>
          </cell>
          <cell r="I864" t="str">
            <v/>
          </cell>
          <cell r="J864" t="str">
            <v/>
          </cell>
          <cell r="K864" t="str">
            <v/>
          </cell>
        </row>
        <row r="865">
          <cell r="C865" t="str">
            <v>morsels</v>
          </cell>
          <cell r="D865" t="str">
            <v>v</v>
          </cell>
          <cell r="E865" t="str">
            <v>кусочки</v>
          </cell>
          <cell r="F865" t="str">
            <v>кусочки</v>
          </cell>
          <cell r="G865" t="str">
            <v/>
          </cell>
          <cell r="H865" t="str">
            <v/>
          </cell>
          <cell r="I865" t="str">
            <v/>
          </cell>
          <cell r="J865" t="str">
            <v>кусочки</v>
          </cell>
          <cell r="K865" t="str">
            <v>кусочки</v>
          </cell>
        </row>
        <row r="866">
          <cell r="C866" t="str">
            <v>most</v>
          </cell>
          <cell r="D866" t="str">
            <v>x</v>
          </cell>
          <cell r="E866" t="str">
            <v>найбільше</v>
          </cell>
          <cell r="F866" t="str">
            <v>большинство</v>
          </cell>
          <cell r="G866" t="str">
            <v>most</v>
          </cell>
          <cell r="H866" t="str">
            <v/>
          </cell>
          <cell r="I866" t="str">
            <v/>
          </cell>
          <cell r="J866" t="str">
            <v/>
          </cell>
          <cell r="K866" t="str">
            <v/>
          </cell>
        </row>
        <row r="867">
          <cell r="C867" t="str">
            <v>most interesting</v>
          </cell>
          <cell r="D867" t="str">
            <v>x</v>
          </cell>
          <cell r="E867" t="str">
            <v>найцікавіший</v>
          </cell>
          <cell r="F867" t="str">
            <v>Наиболее интересно</v>
          </cell>
          <cell r="G867" t="str">
            <v>most interesting</v>
          </cell>
          <cell r="H867" t="str">
            <v/>
          </cell>
          <cell r="I867" t="str">
            <v/>
          </cell>
          <cell r="J867" t="str">
            <v/>
          </cell>
          <cell r="K867" t="str">
            <v/>
          </cell>
        </row>
        <row r="868">
          <cell r="C868" t="str">
            <v>mother</v>
          </cell>
          <cell r="D868" t="str">
            <v>x</v>
          </cell>
          <cell r="E868" t="str">
            <v>мама</v>
          </cell>
          <cell r="F868" t="str">
            <v>мама</v>
          </cell>
          <cell r="G868" t="str">
            <v>mother</v>
          </cell>
          <cell r="H868" t="str">
            <v/>
          </cell>
          <cell r="I868" t="str">
            <v/>
          </cell>
          <cell r="J868" t="str">
            <v/>
          </cell>
          <cell r="K868" t="str">
            <v/>
          </cell>
        </row>
        <row r="869">
          <cell r="C869" t="str">
            <v>motor</v>
          </cell>
          <cell r="D869" t="str">
            <v>x</v>
          </cell>
          <cell r="E869" t="str">
            <v>мотор</v>
          </cell>
          <cell r="F869" t="str">
            <v>мотор</v>
          </cell>
          <cell r="G869" t="str">
            <v>motor</v>
          </cell>
          <cell r="H869" t="str">
            <v/>
          </cell>
          <cell r="I869" t="str">
            <v/>
          </cell>
          <cell r="J869" t="str">
            <v/>
          </cell>
          <cell r="K869" t="str">
            <v/>
          </cell>
        </row>
        <row r="870">
          <cell r="C870" t="str">
            <v>motors</v>
          </cell>
          <cell r="D870" t="str">
            <v>x</v>
          </cell>
          <cell r="E870" t="str">
            <v>мотори</v>
          </cell>
          <cell r="F870" t="str">
            <v>моторы</v>
          </cell>
          <cell r="G870" t="str">
            <v>motors</v>
          </cell>
          <cell r="H870" t="str">
            <v/>
          </cell>
          <cell r="I870" t="str">
            <v/>
          </cell>
          <cell r="J870" t="str">
            <v/>
          </cell>
          <cell r="K870" t="str">
            <v/>
          </cell>
        </row>
        <row r="871">
          <cell r="C871" t="str">
            <v>mouth</v>
          </cell>
          <cell r="D871" t="str">
            <v>x</v>
          </cell>
          <cell r="E871" t="str">
            <v>рот</v>
          </cell>
          <cell r="F871" t="str">
            <v>рот</v>
          </cell>
          <cell r="G871" t="str">
            <v>mouth</v>
          </cell>
          <cell r="H871" t="str">
            <v/>
          </cell>
          <cell r="I871" t="str">
            <v/>
          </cell>
          <cell r="J871" t="str">
            <v/>
          </cell>
          <cell r="K871" t="str">
            <v/>
          </cell>
        </row>
        <row r="872">
          <cell r="C872" t="str">
            <v>mouthfuls</v>
          </cell>
          <cell r="D872" t="str">
            <v>x</v>
          </cell>
          <cell r="E872" t="str">
            <v>ковток</v>
          </cell>
          <cell r="F872" t="str">
            <v>глотка</v>
          </cell>
          <cell r="G872" t="str">
            <v>mouthfuls</v>
          </cell>
          <cell r="H872" t="str">
            <v/>
          </cell>
          <cell r="I872" t="str">
            <v/>
          </cell>
          <cell r="J872" t="str">
            <v/>
          </cell>
          <cell r="K872" t="str">
            <v/>
          </cell>
        </row>
        <row r="873">
          <cell r="C873" t="str">
            <v>mouths</v>
          </cell>
          <cell r="D873" t="str">
            <v>x</v>
          </cell>
          <cell r="E873" t="str">
            <v>рот</v>
          </cell>
          <cell r="F873" t="str">
            <v>рты</v>
          </cell>
          <cell r="G873" t="str">
            <v>mouths</v>
          </cell>
          <cell r="H873" t="str">
            <v/>
          </cell>
          <cell r="I873" t="str">
            <v/>
          </cell>
          <cell r="J873" t="str">
            <v/>
          </cell>
          <cell r="K873" t="str">
            <v/>
          </cell>
        </row>
        <row r="874">
          <cell r="C874" t="str">
            <v>move</v>
          </cell>
          <cell r="D874" t="str">
            <v>x</v>
          </cell>
          <cell r="E874" t="str">
            <v>рухатися</v>
          </cell>
          <cell r="F874" t="str">
            <v>переехать</v>
          </cell>
          <cell r="G874" t="str">
            <v>move</v>
          </cell>
          <cell r="H874" t="str">
            <v/>
          </cell>
          <cell r="I874" t="str">
            <v/>
          </cell>
          <cell r="J874" t="str">
            <v/>
          </cell>
          <cell r="K874" t="str">
            <v/>
          </cell>
        </row>
        <row r="875">
          <cell r="C875" t="str">
            <v>moved</v>
          </cell>
          <cell r="D875" t="str">
            <v>x</v>
          </cell>
          <cell r="E875" t="str">
            <v>переїхав</v>
          </cell>
          <cell r="F875" t="str">
            <v>переехал</v>
          </cell>
          <cell r="G875" t="str">
            <v>moved</v>
          </cell>
          <cell r="H875" t="str">
            <v/>
          </cell>
          <cell r="I875" t="str">
            <v/>
          </cell>
          <cell r="J875" t="str">
            <v/>
          </cell>
          <cell r="K875" t="str">
            <v/>
          </cell>
        </row>
        <row r="876">
          <cell r="C876" t="str">
            <v>moving</v>
          </cell>
          <cell r="D876" t="str">
            <v>x</v>
          </cell>
          <cell r="E876" t="str">
            <v>рухаючись</v>
          </cell>
          <cell r="F876" t="str">
            <v>перемещение</v>
          </cell>
          <cell r="G876" t="str">
            <v>moving</v>
          </cell>
          <cell r="H876" t="str">
            <v/>
          </cell>
          <cell r="I876" t="str">
            <v/>
          </cell>
          <cell r="J876" t="str">
            <v/>
          </cell>
          <cell r="K876" t="str">
            <v/>
          </cell>
        </row>
        <row r="877">
          <cell r="C877" t="str">
            <v>Mr</v>
          </cell>
          <cell r="D877" t="str">
            <v>x</v>
          </cell>
          <cell r="E877" t="str">
            <v>Містер</v>
          </cell>
          <cell r="F877" t="str">
            <v>Мистер</v>
          </cell>
          <cell r="G877" t="str">
            <v>Mr</v>
          </cell>
          <cell r="H877" t="str">
            <v/>
          </cell>
          <cell r="I877" t="str">
            <v/>
          </cell>
          <cell r="J877" t="str">
            <v/>
          </cell>
          <cell r="K877" t="str">
            <v/>
          </cell>
        </row>
        <row r="878">
          <cell r="C878" t="str">
            <v>Mrs</v>
          </cell>
          <cell r="D878" t="str">
            <v>x</v>
          </cell>
          <cell r="E878" t="str">
            <v>пані</v>
          </cell>
          <cell r="F878" t="str">
            <v>Г-жа</v>
          </cell>
          <cell r="G878" t="str">
            <v>Mrs</v>
          </cell>
          <cell r="H878" t="str">
            <v/>
          </cell>
          <cell r="I878" t="str">
            <v/>
          </cell>
          <cell r="J878" t="str">
            <v/>
          </cell>
          <cell r="K878" t="str">
            <v/>
          </cell>
        </row>
        <row r="879">
          <cell r="C879" t="str">
            <v>much</v>
          </cell>
          <cell r="D879" t="str">
            <v>x</v>
          </cell>
          <cell r="E879" t="str">
            <v>багато чого</v>
          </cell>
          <cell r="F879" t="str">
            <v>много</v>
          </cell>
          <cell r="G879" t="str">
            <v>much</v>
          </cell>
          <cell r="H879" t="str">
            <v/>
          </cell>
          <cell r="I879" t="str">
            <v/>
          </cell>
          <cell r="J879" t="str">
            <v/>
          </cell>
          <cell r="K879" t="str">
            <v/>
          </cell>
        </row>
        <row r="880">
          <cell r="C880" t="str">
            <v>muck</v>
          </cell>
          <cell r="D880" t="str">
            <v>v</v>
          </cell>
          <cell r="E880" t="str">
            <v>шуміти</v>
          </cell>
          <cell r="F880" t="str">
            <v>дрянь</v>
          </cell>
          <cell r="G880" t="str">
            <v/>
          </cell>
          <cell r="H880" t="str">
            <v/>
          </cell>
          <cell r="I880" t="str">
            <v/>
          </cell>
          <cell r="J880" t="str">
            <v>шуміти</v>
          </cell>
          <cell r="K880" t="str">
            <v>дрянь</v>
          </cell>
        </row>
        <row r="881">
          <cell r="C881" t="str">
            <v>Mummy</v>
          </cell>
          <cell r="D881" t="str">
            <v>x</v>
          </cell>
          <cell r="E881" t="str">
            <v>Мумія</v>
          </cell>
          <cell r="F881" t="str">
            <v>Мама</v>
          </cell>
          <cell r="G881" t="str">
            <v>Mummy</v>
          </cell>
          <cell r="H881" t="str">
            <v/>
          </cell>
          <cell r="I881" t="str">
            <v/>
          </cell>
          <cell r="J881" t="str">
            <v/>
          </cell>
          <cell r="K881" t="str">
            <v/>
          </cell>
        </row>
        <row r="882">
          <cell r="C882" t="str">
            <v>murderous</v>
          </cell>
          <cell r="D882" t="str">
            <v>v</v>
          </cell>
          <cell r="E882" t="str">
            <v>смертоносний</v>
          </cell>
          <cell r="F882" t="str">
            <v>убийственный</v>
          </cell>
          <cell r="G882" t="str">
            <v/>
          </cell>
          <cell r="H882" t="str">
            <v/>
          </cell>
          <cell r="I882" t="str">
            <v/>
          </cell>
          <cell r="J882" t="str">
            <v>смертоносний</v>
          </cell>
          <cell r="K882" t="str">
            <v>убийственный</v>
          </cell>
        </row>
        <row r="883">
          <cell r="C883" t="str">
            <v>murky</v>
          </cell>
          <cell r="D883" t="str">
            <v>v</v>
          </cell>
          <cell r="E883" t="str">
            <v>темний</v>
          </cell>
          <cell r="F883" t="str">
            <v>темный</v>
          </cell>
          <cell r="G883" t="str">
            <v/>
          </cell>
          <cell r="H883" t="str">
            <v/>
          </cell>
          <cell r="I883" t="str">
            <v/>
          </cell>
          <cell r="J883" t="str">
            <v>темний</v>
          </cell>
          <cell r="K883" t="str">
            <v>темный</v>
          </cell>
        </row>
        <row r="884">
          <cell r="C884" t="str">
            <v>murmured</v>
          </cell>
          <cell r="D884" t="str">
            <v>v</v>
          </cell>
          <cell r="E884" t="str">
            <v>нарікав</v>
          </cell>
          <cell r="F884" t="str">
            <v>бормотал</v>
          </cell>
          <cell r="G884" t="str">
            <v/>
          </cell>
          <cell r="H884" t="str">
            <v/>
          </cell>
          <cell r="I884" t="str">
            <v/>
          </cell>
          <cell r="J884" t="str">
            <v>нарікав</v>
          </cell>
          <cell r="K884" t="str">
            <v>бормотал</v>
          </cell>
        </row>
        <row r="885">
          <cell r="C885" t="str">
            <v>must</v>
          </cell>
          <cell r="D885" t="str">
            <v>x</v>
          </cell>
          <cell r="E885" t="str">
            <v>повинен</v>
          </cell>
          <cell r="F885" t="str">
            <v>должен</v>
          </cell>
          <cell r="G885" t="str">
            <v>must</v>
          </cell>
          <cell r="H885" t="str">
            <v/>
          </cell>
          <cell r="I885" t="str">
            <v/>
          </cell>
          <cell r="J885" t="str">
            <v/>
          </cell>
          <cell r="K885" t="str">
            <v/>
          </cell>
        </row>
        <row r="886">
          <cell r="C886" t="str">
            <v>mustn't</v>
          </cell>
          <cell r="D886" t="str">
            <v>x</v>
          </cell>
          <cell r="E886" t="str">
            <v>не повинно</v>
          </cell>
          <cell r="F886" t="str">
            <v>нельзя</v>
          </cell>
          <cell r="G886" t="str">
            <v>mustn't</v>
          </cell>
          <cell r="H886" t="str">
            <v/>
          </cell>
          <cell r="I886" t="str">
            <v/>
          </cell>
          <cell r="J886" t="str">
            <v/>
          </cell>
          <cell r="K886" t="str">
            <v/>
          </cell>
        </row>
        <row r="887">
          <cell r="C887" t="str">
            <v>My</v>
          </cell>
          <cell r="D887" t="str">
            <v>x</v>
          </cell>
          <cell r="E887" t="str">
            <v>Мій</v>
          </cell>
          <cell r="F887" t="str">
            <v>мой</v>
          </cell>
          <cell r="G887" t="str">
            <v>My</v>
          </cell>
          <cell r="H887" t="str">
            <v/>
          </cell>
          <cell r="I887" t="str">
            <v/>
          </cell>
          <cell r="J887" t="str">
            <v/>
          </cell>
          <cell r="K887" t="str">
            <v/>
          </cell>
        </row>
        <row r="888">
          <cell r="C888" t="str">
            <v>my dear</v>
          </cell>
          <cell r="D888" t="str">
            <v>x</v>
          </cell>
          <cell r="E888" t="str">
            <v>дорогий</v>
          </cell>
          <cell r="F888" t="str">
            <v>дорогой</v>
          </cell>
          <cell r="G888" t="str">
            <v>my dear</v>
          </cell>
          <cell r="H888" t="str">
            <v/>
          </cell>
          <cell r="I888" t="str">
            <v/>
          </cell>
          <cell r="J888" t="str">
            <v/>
          </cell>
          <cell r="K888" t="str">
            <v/>
          </cell>
        </row>
        <row r="889">
          <cell r="C889" t="str">
            <v>nabbed</v>
          </cell>
          <cell r="D889" t="str">
            <v>v</v>
          </cell>
          <cell r="E889" t="str">
            <v>нагромаджений</v>
          </cell>
          <cell r="F889" t="str">
            <v>арестовал</v>
          </cell>
          <cell r="G889" t="str">
            <v/>
          </cell>
          <cell r="H889" t="str">
            <v/>
          </cell>
          <cell r="I889" t="str">
            <v/>
          </cell>
          <cell r="J889" t="str">
            <v>нагромаджений</v>
          </cell>
          <cell r="K889" t="str">
            <v>арестовал</v>
          </cell>
        </row>
        <row r="890">
          <cell r="C890" t="str">
            <v>names</v>
          </cell>
          <cell r="D890" t="str">
            <v>x</v>
          </cell>
          <cell r="E890" t="str">
            <v>імена</v>
          </cell>
          <cell r="F890" t="str">
            <v>имена</v>
          </cell>
          <cell r="G890" t="str">
            <v>names</v>
          </cell>
          <cell r="H890" t="str">
            <v/>
          </cell>
          <cell r="I890" t="str">
            <v/>
          </cell>
          <cell r="J890" t="str">
            <v/>
          </cell>
          <cell r="K890" t="str">
            <v/>
          </cell>
        </row>
        <row r="891">
          <cell r="C891" t="str">
            <v>nasty</v>
          </cell>
          <cell r="D891" t="str">
            <v>x</v>
          </cell>
          <cell r="E891" t="str">
            <v>неприємний</v>
          </cell>
          <cell r="F891" t="str">
            <v>противный</v>
          </cell>
          <cell r="G891" t="str">
            <v>nasty</v>
          </cell>
          <cell r="H891" t="str">
            <v/>
          </cell>
          <cell r="I891" t="str">
            <v/>
          </cell>
          <cell r="J891" t="str">
            <v/>
          </cell>
          <cell r="K891" t="str">
            <v/>
          </cell>
        </row>
        <row r="892">
          <cell r="C892" t="str">
            <v>near</v>
          </cell>
          <cell r="D892" t="str">
            <v>x</v>
          </cell>
          <cell r="E892" t="str">
            <v>близько</v>
          </cell>
          <cell r="F892" t="str">
            <v>возле</v>
          </cell>
          <cell r="G892" t="str">
            <v>near</v>
          </cell>
          <cell r="H892" t="str">
            <v/>
          </cell>
          <cell r="I892" t="str">
            <v/>
          </cell>
          <cell r="J892" t="str">
            <v/>
          </cell>
          <cell r="K892" t="str">
            <v/>
          </cell>
        </row>
        <row r="893">
          <cell r="C893" t="str">
            <v>nearly</v>
          </cell>
          <cell r="D893" t="str">
            <v>x</v>
          </cell>
          <cell r="E893" t="str">
            <v>майже</v>
          </cell>
          <cell r="F893" t="str">
            <v>около</v>
          </cell>
          <cell r="G893" t="str">
            <v>nearly</v>
          </cell>
          <cell r="H893" t="str">
            <v/>
          </cell>
          <cell r="I893" t="str">
            <v/>
          </cell>
          <cell r="J893" t="str">
            <v/>
          </cell>
          <cell r="K893" t="str">
            <v/>
          </cell>
        </row>
        <row r="894">
          <cell r="C894" t="str">
            <v>neat</v>
          </cell>
          <cell r="D894" t="str">
            <v>x</v>
          </cell>
          <cell r="E894" t="str">
            <v>акуратний</v>
          </cell>
          <cell r="F894" t="str">
            <v>аккуратный</v>
          </cell>
          <cell r="G894" t="str">
            <v>neat</v>
          </cell>
          <cell r="H894" t="str">
            <v/>
          </cell>
          <cell r="I894" t="str">
            <v/>
          </cell>
          <cell r="J894" t="str">
            <v/>
          </cell>
          <cell r="K894" t="str">
            <v/>
          </cell>
        </row>
        <row r="895">
          <cell r="C895" t="str">
            <v>neck</v>
          </cell>
          <cell r="D895" t="str">
            <v>x</v>
          </cell>
          <cell r="E895" t="str">
            <v>шия</v>
          </cell>
          <cell r="F895" t="str">
            <v>шея</v>
          </cell>
          <cell r="G895" t="str">
            <v>neck</v>
          </cell>
          <cell r="H895" t="str">
            <v/>
          </cell>
          <cell r="I895" t="str">
            <v/>
          </cell>
          <cell r="J895" t="str">
            <v/>
          </cell>
          <cell r="K895" t="str">
            <v/>
          </cell>
        </row>
        <row r="896">
          <cell r="C896" t="str">
            <v>necks</v>
          </cell>
          <cell r="D896" t="str">
            <v>x</v>
          </cell>
          <cell r="E896" t="str">
            <v>шиї</v>
          </cell>
          <cell r="F896" t="str">
            <v>шеек</v>
          </cell>
          <cell r="G896" t="str">
            <v>necks</v>
          </cell>
          <cell r="H896" t="str">
            <v/>
          </cell>
          <cell r="I896" t="str">
            <v/>
          </cell>
          <cell r="J896" t="str">
            <v/>
          </cell>
          <cell r="K896" t="str">
            <v/>
          </cell>
        </row>
        <row r="897">
          <cell r="C897" t="str">
            <v>need</v>
          </cell>
          <cell r="D897" t="str">
            <v>x</v>
          </cell>
          <cell r="E897" t="str">
            <v>треба</v>
          </cell>
          <cell r="F897" t="str">
            <v>необходимость</v>
          </cell>
          <cell r="G897" t="str">
            <v>need</v>
          </cell>
          <cell r="H897" t="str">
            <v/>
          </cell>
          <cell r="I897" t="str">
            <v/>
          </cell>
          <cell r="J897" t="str">
            <v/>
          </cell>
          <cell r="K897" t="str">
            <v/>
          </cell>
        </row>
        <row r="898">
          <cell r="C898" t="str">
            <v>Never</v>
          </cell>
          <cell r="D898" t="str">
            <v>x</v>
          </cell>
          <cell r="E898" t="str">
            <v>Ніколи</v>
          </cell>
          <cell r="F898" t="str">
            <v>Никогда</v>
          </cell>
          <cell r="G898" t="str">
            <v>Never</v>
          </cell>
          <cell r="H898" t="str">
            <v/>
          </cell>
          <cell r="I898" t="str">
            <v/>
          </cell>
          <cell r="J898" t="str">
            <v/>
          </cell>
          <cell r="K898" t="str">
            <v/>
          </cell>
        </row>
        <row r="899">
          <cell r="C899" t="str">
            <v>new</v>
          </cell>
          <cell r="D899" t="str">
            <v>x</v>
          </cell>
          <cell r="E899" t="str">
            <v>новий</v>
          </cell>
          <cell r="F899" t="str">
            <v>новый</v>
          </cell>
          <cell r="G899" t="str">
            <v>new</v>
          </cell>
          <cell r="H899" t="str">
            <v/>
          </cell>
          <cell r="I899" t="str">
            <v/>
          </cell>
          <cell r="J899" t="str">
            <v/>
          </cell>
          <cell r="K899" t="str">
            <v/>
          </cell>
        </row>
        <row r="900">
          <cell r="C900" t="str">
            <v>news</v>
          </cell>
          <cell r="D900" t="str">
            <v>x</v>
          </cell>
          <cell r="E900" t="str">
            <v>новини</v>
          </cell>
          <cell r="F900" t="str">
            <v>Новости</v>
          </cell>
          <cell r="G900" t="str">
            <v>news</v>
          </cell>
          <cell r="H900" t="str">
            <v/>
          </cell>
          <cell r="I900" t="str">
            <v/>
          </cell>
          <cell r="J900" t="str">
            <v/>
          </cell>
          <cell r="K900" t="str">
            <v/>
          </cell>
        </row>
        <row r="901">
          <cell r="C901" t="str">
            <v>next</v>
          </cell>
          <cell r="D901" t="str">
            <v>x</v>
          </cell>
          <cell r="E901" t="str">
            <v>далі</v>
          </cell>
          <cell r="F901" t="str">
            <v>следующий</v>
          </cell>
          <cell r="G901" t="str">
            <v>next</v>
          </cell>
          <cell r="H901" t="str">
            <v/>
          </cell>
          <cell r="I901" t="str">
            <v/>
          </cell>
          <cell r="J901" t="str">
            <v/>
          </cell>
          <cell r="K901" t="str">
            <v/>
          </cell>
        </row>
        <row r="902">
          <cell r="C902" t="str">
            <v>nice</v>
          </cell>
          <cell r="D902" t="str">
            <v>x</v>
          </cell>
          <cell r="E902" t="str">
            <v>приємно</v>
          </cell>
          <cell r="F902" t="str">
            <v>хороший</v>
          </cell>
          <cell r="G902" t="str">
            <v>nice</v>
          </cell>
          <cell r="H902" t="str">
            <v/>
          </cell>
          <cell r="I902" t="str">
            <v/>
          </cell>
          <cell r="J902" t="str">
            <v/>
          </cell>
          <cell r="K902" t="str">
            <v/>
          </cell>
        </row>
        <row r="903">
          <cell r="C903" t="str">
            <v>night</v>
          </cell>
          <cell r="D903" t="str">
            <v>x</v>
          </cell>
          <cell r="E903" t="str">
            <v>ніч</v>
          </cell>
          <cell r="F903" t="str">
            <v>ночь</v>
          </cell>
          <cell r="G903" t="str">
            <v>night</v>
          </cell>
          <cell r="H903" t="str">
            <v/>
          </cell>
          <cell r="I903" t="str">
            <v/>
          </cell>
          <cell r="J903" t="str">
            <v/>
          </cell>
          <cell r="K903" t="str">
            <v/>
          </cell>
        </row>
        <row r="904">
          <cell r="C904" t="str">
            <v>night-eyes</v>
          </cell>
          <cell r="D904" t="str">
            <v>x</v>
          </cell>
          <cell r="E904" t="str">
            <v>нічні очі</v>
          </cell>
          <cell r="F904" t="str">
            <v>ночные глаза</v>
          </cell>
          <cell r="G904" t="str">
            <v>night-eyes</v>
          </cell>
          <cell r="H904" t="str">
            <v/>
          </cell>
          <cell r="I904" t="str">
            <v/>
          </cell>
          <cell r="J904" t="str">
            <v/>
          </cell>
          <cell r="K904" t="str">
            <v/>
          </cell>
        </row>
        <row r="905">
          <cell r="C905" t="str">
            <v>nights</v>
          </cell>
          <cell r="D905" t="str">
            <v>x</v>
          </cell>
          <cell r="E905" t="str">
            <v>ночі</v>
          </cell>
          <cell r="F905" t="str">
            <v>ночью</v>
          </cell>
          <cell r="G905" t="str">
            <v>nights</v>
          </cell>
          <cell r="H905" t="str">
            <v/>
          </cell>
          <cell r="I905" t="str">
            <v/>
          </cell>
          <cell r="J905" t="str">
            <v/>
          </cell>
          <cell r="K905" t="str">
            <v/>
          </cell>
        </row>
        <row r="906">
          <cell r="C906" t="str">
            <v>No</v>
          </cell>
          <cell r="D906" t="str">
            <v>x</v>
          </cell>
          <cell r="E906" t="str">
            <v>Немає</v>
          </cell>
          <cell r="F906" t="str">
            <v>нет</v>
          </cell>
          <cell r="G906" t="str">
            <v>No</v>
          </cell>
          <cell r="H906" t="str">
            <v/>
          </cell>
          <cell r="I906" t="str">
            <v/>
          </cell>
          <cell r="J906" t="str">
            <v/>
          </cell>
          <cell r="K906" t="str">
            <v/>
          </cell>
        </row>
        <row r="907">
          <cell r="C907" t="str">
            <v>Nobody</v>
          </cell>
          <cell r="D907" t="str">
            <v>x</v>
          </cell>
          <cell r="E907" t="str">
            <v>Ніхто</v>
          </cell>
          <cell r="F907" t="str">
            <v>Никто</v>
          </cell>
          <cell r="G907" t="str">
            <v>Nobody</v>
          </cell>
          <cell r="H907" t="str">
            <v/>
          </cell>
          <cell r="I907" t="str">
            <v/>
          </cell>
          <cell r="J907" t="str">
            <v/>
          </cell>
          <cell r="K907" t="str">
            <v/>
          </cell>
        </row>
        <row r="908">
          <cell r="C908" t="str">
            <v>noise</v>
          </cell>
          <cell r="D908" t="str">
            <v>x</v>
          </cell>
          <cell r="E908" t="str">
            <v>шум</v>
          </cell>
          <cell r="F908" t="str">
            <v>шум</v>
          </cell>
          <cell r="G908" t="str">
            <v>noise</v>
          </cell>
          <cell r="H908" t="str">
            <v/>
          </cell>
          <cell r="I908" t="str">
            <v/>
          </cell>
          <cell r="J908" t="str">
            <v/>
          </cell>
          <cell r="K908" t="str">
            <v/>
          </cell>
        </row>
        <row r="909">
          <cell r="C909" t="str">
            <v>noises</v>
          </cell>
          <cell r="D909" t="str">
            <v>x</v>
          </cell>
          <cell r="E909" t="str">
            <v>шуми</v>
          </cell>
          <cell r="F909" t="str">
            <v>шумы</v>
          </cell>
          <cell r="G909" t="str">
            <v>noises</v>
          </cell>
          <cell r="H909" t="str">
            <v/>
          </cell>
          <cell r="I909" t="str">
            <v/>
          </cell>
          <cell r="J909" t="str">
            <v/>
          </cell>
          <cell r="K909" t="str">
            <v/>
          </cell>
        </row>
        <row r="910">
          <cell r="C910" t="str">
            <v>none</v>
          </cell>
          <cell r="D910" t="str">
            <v>x</v>
          </cell>
          <cell r="E910" t="str">
            <v>ніхто</v>
          </cell>
          <cell r="F910" t="str">
            <v>никто</v>
          </cell>
          <cell r="G910" t="str">
            <v>none</v>
          </cell>
          <cell r="H910" t="str">
            <v/>
          </cell>
          <cell r="I910" t="str">
            <v/>
          </cell>
          <cell r="J910" t="str">
            <v/>
          </cell>
          <cell r="K910" t="str">
            <v/>
          </cell>
        </row>
        <row r="911">
          <cell r="C911" t="str">
            <v>Nor</v>
          </cell>
          <cell r="D911" t="str">
            <v>x</v>
          </cell>
          <cell r="E911" t="str">
            <v>Ні</v>
          </cell>
          <cell r="F911" t="str">
            <v>ни</v>
          </cell>
          <cell r="G911" t="str">
            <v>Nor</v>
          </cell>
          <cell r="H911" t="str">
            <v/>
          </cell>
          <cell r="I911" t="str">
            <v/>
          </cell>
          <cell r="J911" t="str">
            <v/>
          </cell>
          <cell r="K911" t="str">
            <v/>
          </cell>
        </row>
        <row r="912">
          <cell r="C912" t="str">
            <v>nose</v>
          </cell>
          <cell r="D912" t="str">
            <v>x</v>
          </cell>
          <cell r="E912" t="str">
            <v>нос</v>
          </cell>
          <cell r="F912" t="str">
            <v>нос</v>
          </cell>
          <cell r="G912" t="str">
            <v>nose</v>
          </cell>
          <cell r="H912" t="str">
            <v/>
          </cell>
          <cell r="I912" t="str">
            <v/>
          </cell>
          <cell r="J912" t="str">
            <v/>
          </cell>
          <cell r="K912" t="str">
            <v/>
          </cell>
        </row>
        <row r="913">
          <cell r="C913" t="str">
            <v>noses</v>
          </cell>
          <cell r="D913" t="str">
            <v>x</v>
          </cell>
          <cell r="E913" t="str">
            <v>носи</v>
          </cell>
          <cell r="F913" t="str">
            <v>носы</v>
          </cell>
          <cell r="G913" t="str">
            <v>noses</v>
          </cell>
          <cell r="H913" t="str">
            <v/>
          </cell>
          <cell r="I913" t="str">
            <v/>
          </cell>
          <cell r="J913" t="str">
            <v/>
          </cell>
          <cell r="K913" t="str">
            <v/>
          </cell>
        </row>
        <row r="914">
          <cell r="C914" t="str">
            <v>Not</v>
          </cell>
          <cell r="D914" t="str">
            <v>x</v>
          </cell>
          <cell r="E914" t="str">
            <v>Ні</v>
          </cell>
          <cell r="F914" t="str">
            <v>Не</v>
          </cell>
          <cell r="G914" t="str">
            <v>Not</v>
          </cell>
          <cell r="H914" t="str">
            <v/>
          </cell>
          <cell r="I914" t="str">
            <v/>
          </cell>
          <cell r="J914" t="str">
            <v/>
          </cell>
          <cell r="K914" t="str">
            <v/>
          </cell>
        </row>
        <row r="915">
          <cell r="C915" t="str">
            <v>nothing</v>
          </cell>
          <cell r="D915" t="str">
            <v>x</v>
          </cell>
          <cell r="E915" t="str">
            <v>нічого</v>
          </cell>
          <cell r="F915" t="str">
            <v>ничего</v>
          </cell>
          <cell r="G915" t="str">
            <v>nothing</v>
          </cell>
          <cell r="H915" t="str">
            <v/>
          </cell>
          <cell r="I915" t="str">
            <v/>
          </cell>
          <cell r="J915" t="str">
            <v/>
          </cell>
          <cell r="K915" t="str">
            <v/>
          </cell>
        </row>
        <row r="916">
          <cell r="C916" t="str">
            <v>noticed</v>
          </cell>
          <cell r="D916" t="str">
            <v>x</v>
          </cell>
          <cell r="E916" t="str">
            <v>помітив</v>
          </cell>
          <cell r="F916" t="str">
            <v>заметил</v>
          </cell>
          <cell r="G916" t="str">
            <v>noticed</v>
          </cell>
          <cell r="H916" t="str">
            <v/>
          </cell>
          <cell r="I916" t="str">
            <v/>
          </cell>
          <cell r="J916" t="str">
            <v/>
          </cell>
          <cell r="K916" t="str">
            <v/>
          </cell>
        </row>
        <row r="917">
          <cell r="C917" t="str">
            <v>Now</v>
          </cell>
          <cell r="D917" t="str">
            <v>x</v>
          </cell>
          <cell r="E917" t="str">
            <v>Зараз</v>
          </cell>
          <cell r="F917" t="str">
            <v>Теперь</v>
          </cell>
          <cell r="G917" t="str">
            <v>Now</v>
          </cell>
          <cell r="H917" t="str">
            <v/>
          </cell>
          <cell r="I917" t="str">
            <v/>
          </cell>
          <cell r="J917" t="str">
            <v/>
          </cell>
          <cell r="K917" t="str">
            <v/>
          </cell>
        </row>
        <row r="918">
          <cell r="C918" t="str">
            <v>Number</v>
          </cell>
          <cell r="D918" t="str">
            <v>x</v>
          </cell>
          <cell r="E918" t="str">
            <v>Номер</v>
          </cell>
          <cell r="F918" t="str">
            <v>Число</v>
          </cell>
          <cell r="G918" t="str">
            <v>Number</v>
          </cell>
          <cell r="H918" t="str">
            <v/>
          </cell>
          <cell r="I918" t="str">
            <v/>
          </cell>
          <cell r="J918" t="str">
            <v/>
          </cell>
          <cell r="K918" t="str">
            <v/>
          </cell>
        </row>
        <row r="919">
          <cell r="C919" t="str">
            <v>oath</v>
          </cell>
          <cell r="D919" t="str">
            <v>v</v>
          </cell>
          <cell r="E919" t="str">
            <v>присяга</v>
          </cell>
          <cell r="F919" t="str">
            <v>присяга</v>
          </cell>
          <cell r="G919" t="str">
            <v/>
          </cell>
          <cell r="H919" t="str">
            <v/>
          </cell>
          <cell r="I919" t="str">
            <v/>
          </cell>
          <cell r="J919" t="str">
            <v>присяга</v>
          </cell>
          <cell r="K919" t="str">
            <v>присяга</v>
          </cell>
        </row>
        <row r="920">
          <cell r="C920" t="str">
            <v>obstinate</v>
          </cell>
          <cell r="D920" t="str">
            <v>v</v>
          </cell>
          <cell r="E920" t="str">
            <v>упертий</v>
          </cell>
          <cell r="F920" t="str">
            <v>упрямый</v>
          </cell>
          <cell r="G920" t="str">
            <v/>
          </cell>
          <cell r="H920" t="str">
            <v/>
          </cell>
          <cell r="I920" t="str">
            <v/>
          </cell>
          <cell r="J920" t="str">
            <v>упертий</v>
          </cell>
          <cell r="K920" t="str">
            <v>упрямый</v>
          </cell>
        </row>
        <row r="921">
          <cell r="C921" t="str">
            <v>o'clock</v>
          </cell>
          <cell r="D921" t="str">
            <v>x</v>
          </cell>
          <cell r="E921" t="str">
            <v>годину</v>
          </cell>
          <cell r="F921" t="str">
            <v>час</v>
          </cell>
          <cell r="G921" t="str">
            <v>o'clock</v>
          </cell>
          <cell r="H921" t="str">
            <v/>
          </cell>
          <cell r="I921" t="str">
            <v/>
          </cell>
          <cell r="J921" t="str">
            <v/>
          </cell>
          <cell r="K921" t="str">
            <v/>
          </cell>
        </row>
        <row r="922">
          <cell r="C922" t="str">
            <v>Of</v>
          </cell>
          <cell r="D922" t="str">
            <v>x</v>
          </cell>
          <cell r="E922" t="str">
            <v>З</v>
          </cell>
          <cell r="F922" t="str">
            <v>из</v>
          </cell>
          <cell r="G922" t="str">
            <v>Of</v>
          </cell>
          <cell r="H922" t="str">
            <v/>
          </cell>
          <cell r="I922" t="str">
            <v/>
          </cell>
          <cell r="J922" t="str">
            <v/>
          </cell>
          <cell r="K922" t="str">
            <v/>
          </cell>
        </row>
        <row r="923">
          <cell r="C923" t="str">
            <v>off</v>
          </cell>
          <cell r="D923" t="str">
            <v>x</v>
          </cell>
          <cell r="E923" t="str">
            <v>вимкнути</v>
          </cell>
          <cell r="F923" t="str">
            <v>от</v>
          </cell>
          <cell r="G923" t="str">
            <v>off</v>
          </cell>
          <cell r="H923" t="str">
            <v/>
          </cell>
          <cell r="I923" t="str">
            <v/>
          </cell>
          <cell r="J923" t="str">
            <v/>
          </cell>
          <cell r="K923" t="str">
            <v/>
          </cell>
        </row>
        <row r="924">
          <cell r="C924" t="str">
            <v>offering</v>
          </cell>
          <cell r="D924" t="str">
            <v>x</v>
          </cell>
          <cell r="E924" t="str">
            <v>пропозиція</v>
          </cell>
          <cell r="F924" t="str">
            <v>предложение</v>
          </cell>
          <cell r="G924" t="str">
            <v>offering</v>
          </cell>
          <cell r="H924" t="str">
            <v/>
          </cell>
          <cell r="I924" t="str">
            <v/>
          </cell>
          <cell r="J924" t="str">
            <v/>
          </cell>
          <cell r="K924" t="str">
            <v/>
          </cell>
        </row>
        <row r="925">
          <cell r="C925" t="str">
            <v>often</v>
          </cell>
          <cell r="D925" t="str">
            <v>x</v>
          </cell>
          <cell r="E925" t="str">
            <v>часто</v>
          </cell>
          <cell r="F925" t="str">
            <v>довольно часто</v>
          </cell>
          <cell r="G925" t="str">
            <v>often</v>
          </cell>
          <cell r="H925" t="str">
            <v/>
          </cell>
          <cell r="I925" t="str">
            <v/>
          </cell>
          <cell r="J925" t="str">
            <v/>
          </cell>
          <cell r="K925" t="str">
            <v/>
          </cell>
        </row>
        <row r="926">
          <cell r="C926" t="str">
            <v>Oh</v>
          </cell>
          <cell r="D926" t="str">
            <v>x</v>
          </cell>
          <cell r="E926" t="str">
            <v>Ой</v>
          </cell>
          <cell r="F926" t="str">
            <v>ой</v>
          </cell>
          <cell r="G926" t="str">
            <v>Oh</v>
          </cell>
          <cell r="H926" t="str">
            <v/>
          </cell>
          <cell r="I926" t="str">
            <v/>
          </cell>
          <cell r="J926" t="str">
            <v/>
          </cell>
          <cell r="K926" t="str">
            <v/>
          </cell>
        </row>
        <row r="927">
          <cell r="C927" t="str">
            <v>old</v>
          </cell>
          <cell r="D927" t="str">
            <v>x</v>
          </cell>
          <cell r="E927" t="str">
            <v>старий</v>
          </cell>
          <cell r="F927" t="str">
            <v>старый</v>
          </cell>
          <cell r="G927" t="str">
            <v>old</v>
          </cell>
          <cell r="H927" t="str">
            <v/>
          </cell>
          <cell r="I927" t="str">
            <v/>
          </cell>
          <cell r="J927" t="str">
            <v/>
          </cell>
          <cell r="K927" t="str">
            <v/>
          </cell>
        </row>
        <row r="928">
          <cell r="C928" t="str">
            <v>On</v>
          </cell>
          <cell r="D928" t="str">
            <v>x</v>
          </cell>
          <cell r="E928" t="str">
            <v>На</v>
          </cell>
          <cell r="F928" t="str">
            <v>На</v>
          </cell>
          <cell r="G928" t="str">
            <v>On</v>
          </cell>
          <cell r="H928" t="str">
            <v/>
          </cell>
          <cell r="I928" t="str">
            <v/>
          </cell>
          <cell r="J928" t="str">
            <v/>
          </cell>
          <cell r="K928" t="str">
            <v/>
          </cell>
        </row>
        <row r="929">
          <cell r="C929" t="str">
            <v>once</v>
          </cell>
          <cell r="D929" t="str">
            <v>x</v>
          </cell>
          <cell r="E929" t="str">
            <v>один раз</v>
          </cell>
          <cell r="F929" t="str">
            <v>один раз</v>
          </cell>
          <cell r="G929" t="str">
            <v>once</v>
          </cell>
          <cell r="H929" t="str">
            <v/>
          </cell>
          <cell r="I929" t="str">
            <v/>
          </cell>
          <cell r="J929" t="str">
            <v/>
          </cell>
          <cell r="K929" t="str">
            <v/>
          </cell>
        </row>
        <row r="930">
          <cell r="C930" t="str">
            <v>One</v>
          </cell>
          <cell r="D930" t="str">
            <v>x</v>
          </cell>
          <cell r="E930" t="str">
            <v>Один</v>
          </cell>
          <cell r="F930" t="str">
            <v>Один</v>
          </cell>
          <cell r="G930" t="str">
            <v>One</v>
          </cell>
          <cell r="H930" t="str">
            <v/>
          </cell>
          <cell r="I930" t="str">
            <v/>
          </cell>
          <cell r="J930" t="str">
            <v/>
          </cell>
          <cell r="K930" t="str">
            <v/>
          </cell>
        </row>
        <row r="931">
          <cell r="C931" t="str">
            <v>one'll</v>
          </cell>
          <cell r="D931" t="str">
            <v>x</v>
          </cell>
          <cell r="E931" t="str">
            <v>ти будеш</v>
          </cell>
          <cell r="F931" t="str">
            <v>ты будеш</v>
          </cell>
          <cell r="G931" t="str">
            <v>one'll</v>
          </cell>
          <cell r="H931" t="str">
            <v/>
          </cell>
          <cell r="I931" t="str">
            <v/>
          </cell>
          <cell r="J931" t="str">
            <v/>
          </cell>
          <cell r="K931" t="str">
            <v/>
          </cell>
        </row>
        <row r="932">
          <cell r="C932" t="str">
            <v>only</v>
          </cell>
          <cell r="D932" t="str">
            <v>x</v>
          </cell>
          <cell r="E932" t="str">
            <v>тільки</v>
          </cell>
          <cell r="F932" t="str">
            <v>только</v>
          </cell>
          <cell r="G932" t="str">
            <v>only</v>
          </cell>
          <cell r="H932" t="str">
            <v/>
          </cell>
          <cell r="I932" t="str">
            <v/>
          </cell>
          <cell r="J932" t="str">
            <v/>
          </cell>
          <cell r="K932" t="str">
            <v/>
          </cell>
        </row>
        <row r="933">
          <cell r="C933" t="str">
            <v>open</v>
          </cell>
          <cell r="D933" t="str">
            <v>x</v>
          </cell>
          <cell r="E933" t="str">
            <v>ВІДЧИНЕНО</v>
          </cell>
          <cell r="F933" t="str">
            <v>открытый</v>
          </cell>
          <cell r="G933" t="str">
            <v>open</v>
          </cell>
          <cell r="H933" t="str">
            <v/>
          </cell>
          <cell r="I933" t="str">
            <v/>
          </cell>
          <cell r="J933" t="str">
            <v/>
          </cell>
          <cell r="K933" t="str">
            <v/>
          </cell>
        </row>
        <row r="934">
          <cell r="C934" t="str">
            <v>opened</v>
          </cell>
          <cell r="D934" t="str">
            <v>x</v>
          </cell>
          <cell r="E934" t="str">
            <v>відкрито</v>
          </cell>
          <cell r="F934" t="str">
            <v>открытый</v>
          </cell>
          <cell r="G934" t="str">
            <v>opened</v>
          </cell>
          <cell r="H934" t="str">
            <v/>
          </cell>
          <cell r="I934" t="str">
            <v/>
          </cell>
          <cell r="J934" t="str">
            <v/>
          </cell>
          <cell r="K934" t="str">
            <v/>
          </cell>
        </row>
        <row r="935">
          <cell r="C935" t="str">
            <v>opposite</v>
          </cell>
          <cell r="D935" t="str">
            <v>x</v>
          </cell>
          <cell r="E935" t="str">
            <v>навпаки</v>
          </cell>
          <cell r="F935" t="str">
            <v>напротив</v>
          </cell>
          <cell r="G935" t="str">
            <v>opposite</v>
          </cell>
          <cell r="H935" t="str">
            <v/>
          </cell>
          <cell r="I935" t="str">
            <v/>
          </cell>
          <cell r="J935" t="str">
            <v/>
          </cell>
          <cell r="K935" t="str">
            <v/>
          </cell>
        </row>
        <row r="936">
          <cell r="C936" t="str">
            <v>or</v>
          </cell>
          <cell r="D936" t="str">
            <v>x</v>
          </cell>
          <cell r="E936" t="str">
            <v>або</v>
          </cell>
          <cell r="F936" t="str">
            <v>или</v>
          </cell>
          <cell r="G936" t="str">
            <v>or</v>
          </cell>
          <cell r="H936" t="str">
            <v/>
          </cell>
          <cell r="I936" t="str">
            <v/>
          </cell>
          <cell r="J936" t="str">
            <v/>
          </cell>
          <cell r="K936" t="str">
            <v/>
          </cell>
        </row>
        <row r="937">
          <cell r="C937" t="str">
            <v>orchard</v>
          </cell>
          <cell r="D937" t="str">
            <v>v</v>
          </cell>
          <cell r="E937" t="str">
            <v>фруктовий сад</v>
          </cell>
          <cell r="F937" t="str">
            <v>фруктовый сад</v>
          </cell>
          <cell r="G937" t="str">
            <v/>
          </cell>
          <cell r="H937" t="str">
            <v/>
          </cell>
          <cell r="I937" t="str">
            <v/>
          </cell>
          <cell r="J937" t="str">
            <v>фруктовий сад</v>
          </cell>
          <cell r="K937" t="str">
            <v>фруктовый сад</v>
          </cell>
        </row>
        <row r="938">
          <cell r="C938" t="str">
            <v>order</v>
          </cell>
          <cell r="D938" t="str">
            <v>x</v>
          </cell>
          <cell r="E938" t="str">
            <v>замовлення</v>
          </cell>
          <cell r="F938" t="str">
            <v>заказ</v>
          </cell>
          <cell r="G938" t="str">
            <v>order</v>
          </cell>
          <cell r="H938" t="str">
            <v/>
          </cell>
          <cell r="I938" t="str">
            <v/>
          </cell>
          <cell r="J938" t="str">
            <v/>
          </cell>
          <cell r="K938" t="str">
            <v/>
          </cell>
        </row>
        <row r="939">
          <cell r="C939" t="str">
            <v>ordered</v>
          </cell>
          <cell r="D939" t="str">
            <v>x</v>
          </cell>
          <cell r="E939" t="str">
            <v>замовлено</v>
          </cell>
          <cell r="F939" t="str">
            <v>приказал</v>
          </cell>
          <cell r="G939" t="str">
            <v>ordered</v>
          </cell>
          <cell r="H939" t="str">
            <v/>
          </cell>
          <cell r="I939" t="str">
            <v/>
          </cell>
          <cell r="J939" t="str">
            <v/>
          </cell>
          <cell r="K939" t="str">
            <v/>
          </cell>
        </row>
        <row r="940">
          <cell r="C940" t="str">
            <v>ordinary</v>
          </cell>
          <cell r="D940" t="str">
            <v>x</v>
          </cell>
          <cell r="E940" t="str">
            <v>звичайний</v>
          </cell>
          <cell r="F940" t="str">
            <v>обычный</v>
          </cell>
          <cell r="G940" t="str">
            <v>ordinary</v>
          </cell>
          <cell r="H940" t="str">
            <v/>
          </cell>
          <cell r="I940" t="str">
            <v/>
          </cell>
          <cell r="J940" t="str">
            <v/>
          </cell>
          <cell r="K940" t="str">
            <v/>
          </cell>
        </row>
        <row r="941">
          <cell r="C941" t="str">
            <v>other</v>
          </cell>
          <cell r="D941" t="str">
            <v>x</v>
          </cell>
          <cell r="E941" t="str">
            <v>інший</v>
          </cell>
          <cell r="F941" t="str">
            <v>Другие</v>
          </cell>
          <cell r="G941" t="str">
            <v>other</v>
          </cell>
          <cell r="H941" t="str">
            <v/>
          </cell>
          <cell r="I941" t="str">
            <v/>
          </cell>
          <cell r="J941" t="str">
            <v/>
          </cell>
          <cell r="K941" t="str">
            <v/>
          </cell>
        </row>
        <row r="942">
          <cell r="C942" t="str">
            <v>others</v>
          </cell>
          <cell r="D942" t="str">
            <v>x</v>
          </cell>
          <cell r="E942" t="str">
            <v>інші</v>
          </cell>
          <cell r="F942" t="str">
            <v>другие</v>
          </cell>
          <cell r="G942" t="str">
            <v>others</v>
          </cell>
          <cell r="H942" t="str">
            <v/>
          </cell>
          <cell r="I942" t="str">
            <v/>
          </cell>
          <cell r="J942" t="str">
            <v/>
          </cell>
          <cell r="K942" t="str">
            <v/>
          </cell>
        </row>
        <row r="943">
          <cell r="C943" t="str">
            <v>ought</v>
          </cell>
          <cell r="D943" t="str">
            <v>x</v>
          </cell>
          <cell r="E943" t="str">
            <v>повинно бути</v>
          </cell>
          <cell r="F943" t="str">
            <v>должен</v>
          </cell>
          <cell r="G943" t="str">
            <v>ought</v>
          </cell>
          <cell r="H943" t="str">
            <v/>
          </cell>
          <cell r="I943" t="str">
            <v/>
          </cell>
          <cell r="J943" t="str">
            <v/>
          </cell>
          <cell r="K943" t="str">
            <v/>
          </cell>
        </row>
        <row r="944">
          <cell r="C944" t="str">
            <v>our</v>
          </cell>
          <cell r="D944" t="str">
            <v>x</v>
          </cell>
          <cell r="E944" t="str">
            <v>наш</v>
          </cell>
          <cell r="F944" t="str">
            <v>наш</v>
          </cell>
          <cell r="G944" t="str">
            <v>our</v>
          </cell>
          <cell r="H944" t="str">
            <v/>
          </cell>
          <cell r="I944" t="str">
            <v/>
          </cell>
          <cell r="J944" t="str">
            <v/>
          </cell>
          <cell r="K944" t="str">
            <v/>
          </cell>
        </row>
        <row r="945">
          <cell r="C945" t="str">
            <v>ourselves</v>
          </cell>
          <cell r="D945" t="str">
            <v>x</v>
          </cell>
          <cell r="E945" t="str">
            <v>ми самі</v>
          </cell>
          <cell r="F945" t="str">
            <v>сами</v>
          </cell>
          <cell r="G945" t="str">
            <v>ourselves</v>
          </cell>
          <cell r="H945" t="str">
            <v/>
          </cell>
          <cell r="I945" t="str">
            <v/>
          </cell>
          <cell r="J945" t="str">
            <v/>
          </cell>
          <cell r="K945" t="str">
            <v/>
          </cell>
        </row>
        <row r="946">
          <cell r="C946" t="str">
            <v>out</v>
          </cell>
          <cell r="D946" t="str">
            <v>x</v>
          </cell>
          <cell r="E946" t="str">
            <v>вийшов</v>
          </cell>
          <cell r="F946" t="str">
            <v>вне</v>
          </cell>
          <cell r="G946" t="str">
            <v>out</v>
          </cell>
          <cell r="H946" t="str">
            <v/>
          </cell>
          <cell r="I946" t="str">
            <v/>
          </cell>
          <cell r="J946" t="str">
            <v/>
          </cell>
          <cell r="K946" t="str">
            <v/>
          </cell>
        </row>
        <row r="947">
          <cell r="C947" t="str">
            <v>outside</v>
          </cell>
          <cell r="D947" t="str">
            <v>x</v>
          </cell>
          <cell r="E947" t="str">
            <v>назовні</v>
          </cell>
          <cell r="F947" t="str">
            <v>за пределами</v>
          </cell>
          <cell r="G947" t="str">
            <v>outside</v>
          </cell>
          <cell r="H947" t="str">
            <v/>
          </cell>
          <cell r="I947" t="str">
            <v/>
          </cell>
          <cell r="J947" t="str">
            <v/>
          </cell>
          <cell r="K947" t="str">
            <v/>
          </cell>
        </row>
        <row r="948">
          <cell r="C948" t="str">
            <v>over</v>
          </cell>
          <cell r="D948" t="str">
            <v>x</v>
          </cell>
          <cell r="E948" t="str">
            <v>над</v>
          </cell>
          <cell r="F948" t="str">
            <v>над</v>
          </cell>
          <cell r="G948" t="str">
            <v>over</v>
          </cell>
          <cell r="H948" t="str">
            <v/>
          </cell>
          <cell r="I948" t="str">
            <v/>
          </cell>
          <cell r="J948" t="str">
            <v/>
          </cell>
          <cell r="K948" t="str">
            <v/>
          </cell>
        </row>
        <row r="949">
          <cell r="C949" t="str">
            <v>overdo</v>
          </cell>
          <cell r="D949" t="str">
            <v>x</v>
          </cell>
          <cell r="E949" t="str">
            <v>перевантажити</v>
          </cell>
          <cell r="F949" t="str">
            <v>переусердствовать</v>
          </cell>
          <cell r="G949" t="str">
            <v>overdo</v>
          </cell>
          <cell r="H949" t="str">
            <v/>
          </cell>
          <cell r="I949" t="str">
            <v/>
          </cell>
          <cell r="J949" t="str">
            <v/>
          </cell>
          <cell r="K949" t="str">
            <v/>
          </cell>
        </row>
        <row r="950">
          <cell r="C950" t="str">
            <v>overhead</v>
          </cell>
          <cell r="D950" t="str">
            <v>x</v>
          </cell>
          <cell r="E950" t="str">
            <v>накладні витрати</v>
          </cell>
          <cell r="F950" t="str">
            <v>накладные расходы</v>
          </cell>
          <cell r="G950" t="str">
            <v>overhead</v>
          </cell>
          <cell r="H950" t="str">
            <v/>
          </cell>
          <cell r="I950" t="str">
            <v/>
          </cell>
          <cell r="J950" t="str">
            <v/>
          </cell>
          <cell r="K950" t="str">
            <v/>
          </cell>
        </row>
        <row r="951">
          <cell r="C951" t="str">
            <v>overwhelmed</v>
          </cell>
          <cell r="D951" t="str">
            <v>v</v>
          </cell>
          <cell r="E951" t="str">
            <v>пригнічений</v>
          </cell>
          <cell r="F951" t="str">
            <v>перегружены</v>
          </cell>
          <cell r="G951" t="str">
            <v/>
          </cell>
          <cell r="H951" t="str">
            <v/>
          </cell>
          <cell r="I951" t="str">
            <v/>
          </cell>
          <cell r="J951" t="str">
            <v>пригнічений</v>
          </cell>
          <cell r="K951" t="str">
            <v>перегружены</v>
          </cell>
        </row>
        <row r="952">
          <cell r="C952" t="str">
            <v>own</v>
          </cell>
          <cell r="D952" t="str">
            <v>x</v>
          </cell>
          <cell r="E952" t="str">
            <v>власний</v>
          </cell>
          <cell r="F952" t="str">
            <v>своя</v>
          </cell>
          <cell r="G952" t="str">
            <v>own</v>
          </cell>
          <cell r="H952" t="str">
            <v/>
          </cell>
          <cell r="I952" t="str">
            <v/>
          </cell>
          <cell r="J952" t="str">
            <v/>
          </cell>
          <cell r="K952" t="str">
            <v/>
          </cell>
        </row>
        <row r="953">
          <cell r="C953" t="str">
            <v>owners</v>
          </cell>
          <cell r="D953" t="str">
            <v>x</v>
          </cell>
          <cell r="E953" t="str">
            <v>власники</v>
          </cell>
          <cell r="F953" t="str">
            <v>владельцы</v>
          </cell>
          <cell r="G953" t="str">
            <v>owners</v>
          </cell>
          <cell r="H953" t="str">
            <v/>
          </cell>
          <cell r="I953" t="str">
            <v/>
          </cell>
          <cell r="J953" t="str">
            <v/>
          </cell>
          <cell r="K953" t="str">
            <v/>
          </cell>
        </row>
        <row r="954">
          <cell r="C954" t="str">
            <v>pace</v>
          </cell>
          <cell r="D954" t="str">
            <v>v</v>
          </cell>
          <cell r="E954" t="str">
            <v>темп</v>
          </cell>
          <cell r="F954" t="str">
            <v>темп</v>
          </cell>
          <cell r="G954" t="str">
            <v/>
          </cell>
          <cell r="H954" t="str">
            <v/>
          </cell>
          <cell r="I954" t="str">
            <v/>
          </cell>
          <cell r="J954" t="str">
            <v>темп</v>
          </cell>
          <cell r="K954" t="str">
            <v>темп</v>
          </cell>
        </row>
        <row r="955">
          <cell r="C955" t="str">
            <v>pain</v>
          </cell>
          <cell r="D955" t="str">
            <v>x</v>
          </cell>
          <cell r="E955" t="str">
            <v>болі</v>
          </cell>
          <cell r="F955" t="str">
            <v>боль</v>
          </cell>
          <cell r="G955" t="str">
            <v>pain</v>
          </cell>
          <cell r="H955" t="str">
            <v/>
          </cell>
          <cell r="I955" t="str">
            <v/>
          </cell>
          <cell r="J955" t="str">
            <v/>
          </cell>
          <cell r="K955" t="str">
            <v/>
          </cell>
        </row>
        <row r="956">
          <cell r="C956" t="str">
            <v>painful</v>
          </cell>
          <cell r="D956" t="str">
            <v>x</v>
          </cell>
          <cell r="E956" t="str">
            <v>болісний</v>
          </cell>
          <cell r="F956" t="str">
            <v>болезненный</v>
          </cell>
          <cell r="G956" t="str">
            <v>painful</v>
          </cell>
          <cell r="H956" t="str">
            <v/>
          </cell>
          <cell r="I956" t="str">
            <v/>
          </cell>
          <cell r="J956" t="str">
            <v/>
          </cell>
          <cell r="K956" t="str">
            <v/>
          </cell>
        </row>
        <row r="957">
          <cell r="C957" t="str">
            <v>panted</v>
          </cell>
          <cell r="D957" t="str">
            <v>v</v>
          </cell>
          <cell r="E957" t="str">
            <v>занурений</v>
          </cell>
          <cell r="F957" t="str">
            <v>пыхтел</v>
          </cell>
          <cell r="G957" t="str">
            <v/>
          </cell>
          <cell r="H957" t="str">
            <v/>
          </cell>
          <cell r="I957" t="str">
            <v/>
          </cell>
          <cell r="J957" t="str">
            <v>занурений</v>
          </cell>
          <cell r="K957" t="str">
            <v>пыхтел</v>
          </cell>
        </row>
        <row r="958">
          <cell r="C958" t="str">
            <v>panting</v>
          </cell>
          <cell r="D958" t="str">
            <v>v</v>
          </cell>
          <cell r="E958" t="str">
            <v>задихаючись</v>
          </cell>
          <cell r="F958" t="str">
            <v>задыхающийся</v>
          </cell>
          <cell r="G958" t="str">
            <v/>
          </cell>
          <cell r="H958" t="str">
            <v/>
          </cell>
          <cell r="I958" t="str">
            <v/>
          </cell>
          <cell r="J958" t="str">
            <v>задихаючись</v>
          </cell>
          <cell r="K958" t="str">
            <v>задыхающийся</v>
          </cell>
        </row>
        <row r="959">
          <cell r="C959" t="str">
            <v>paradise</v>
          </cell>
          <cell r="D959" t="str">
            <v>x</v>
          </cell>
          <cell r="E959" t="str">
            <v>рай</v>
          </cell>
          <cell r="F959" t="str">
            <v>рай</v>
          </cell>
          <cell r="G959" t="str">
            <v>paradise</v>
          </cell>
          <cell r="H959" t="str">
            <v/>
          </cell>
          <cell r="I959" t="str">
            <v/>
          </cell>
          <cell r="J959" t="str">
            <v/>
          </cell>
          <cell r="K959" t="str">
            <v/>
          </cell>
        </row>
        <row r="960">
          <cell r="C960" t="str">
            <v>part</v>
          </cell>
          <cell r="D960" t="str">
            <v>x</v>
          </cell>
          <cell r="E960" t="str">
            <v>частина</v>
          </cell>
          <cell r="F960" t="str">
            <v>часть</v>
          </cell>
          <cell r="G960" t="str">
            <v>part</v>
          </cell>
          <cell r="H960" t="str">
            <v/>
          </cell>
          <cell r="I960" t="str">
            <v/>
          </cell>
          <cell r="J960" t="str">
            <v/>
          </cell>
          <cell r="K960" t="str">
            <v/>
          </cell>
        </row>
        <row r="961">
          <cell r="C961" t="str">
            <v>party</v>
          </cell>
          <cell r="D961" t="str">
            <v>x</v>
          </cell>
          <cell r="E961" t="str">
            <v>вечірка</v>
          </cell>
          <cell r="F961" t="str">
            <v>вечеринка</v>
          </cell>
          <cell r="G961" t="str">
            <v>party</v>
          </cell>
          <cell r="H961" t="str">
            <v/>
          </cell>
          <cell r="I961" t="str">
            <v/>
          </cell>
          <cell r="J961" t="str">
            <v/>
          </cell>
          <cell r="K961" t="str">
            <v/>
          </cell>
        </row>
        <row r="962">
          <cell r="C962" t="str">
            <v>past</v>
          </cell>
          <cell r="D962" t="str">
            <v>x</v>
          </cell>
          <cell r="E962" t="str">
            <v>минуле</v>
          </cell>
          <cell r="F962" t="str">
            <v>мимо</v>
          </cell>
          <cell r="G962" t="str">
            <v>past</v>
          </cell>
          <cell r="H962" t="str">
            <v/>
          </cell>
          <cell r="I962" t="str">
            <v/>
          </cell>
          <cell r="J962" t="str">
            <v/>
          </cell>
          <cell r="K962" t="str">
            <v/>
          </cell>
        </row>
        <row r="963">
          <cell r="C963" t="str">
            <v>paste</v>
          </cell>
          <cell r="D963" t="str">
            <v>x</v>
          </cell>
          <cell r="E963" t="str">
            <v>вставити</v>
          </cell>
          <cell r="F963" t="str">
            <v>вставить</v>
          </cell>
          <cell r="G963" t="str">
            <v>paste</v>
          </cell>
          <cell r="H963" t="str">
            <v/>
          </cell>
          <cell r="I963" t="str">
            <v/>
          </cell>
          <cell r="J963" t="str">
            <v/>
          </cell>
          <cell r="K963" t="str">
            <v/>
          </cell>
        </row>
        <row r="964">
          <cell r="C964" t="str">
            <v>patch</v>
          </cell>
          <cell r="D964" t="str">
            <v>x</v>
          </cell>
          <cell r="E964" t="str">
            <v>дiлянка</v>
          </cell>
          <cell r="F964" t="str">
            <v>пластырь</v>
          </cell>
          <cell r="G964" t="str">
            <v>patch</v>
          </cell>
          <cell r="H964" t="str">
            <v/>
          </cell>
          <cell r="I964" t="str">
            <v/>
          </cell>
          <cell r="J964" t="str">
            <v/>
          </cell>
          <cell r="K964" t="str">
            <v/>
          </cell>
        </row>
        <row r="965">
          <cell r="C965" t="str">
            <v>paused</v>
          </cell>
          <cell r="D965" t="str">
            <v>v</v>
          </cell>
          <cell r="E965" t="str">
            <v>призупинено</v>
          </cell>
          <cell r="F965" t="str">
            <v>приостановлена</v>
          </cell>
          <cell r="G965" t="str">
            <v/>
          </cell>
          <cell r="H965" t="str">
            <v/>
          </cell>
          <cell r="I965" t="str">
            <v/>
          </cell>
          <cell r="J965" t="str">
            <v>призупинено</v>
          </cell>
          <cell r="K965" t="str">
            <v>приостановлена</v>
          </cell>
        </row>
        <row r="966">
          <cell r="C966" t="str">
            <v>paw</v>
          </cell>
          <cell r="D966" t="str">
            <v>v</v>
          </cell>
          <cell r="E966" t="str">
            <v>лапа</v>
          </cell>
          <cell r="F966" t="str">
            <v>лапа</v>
          </cell>
          <cell r="G966" t="str">
            <v/>
          </cell>
          <cell r="H966" t="str">
            <v/>
          </cell>
          <cell r="I966" t="str">
            <v/>
          </cell>
          <cell r="J966" t="str">
            <v>лапа</v>
          </cell>
          <cell r="K966" t="str">
            <v>лапа</v>
          </cell>
        </row>
        <row r="967">
          <cell r="C967" t="str">
            <v>paws</v>
          </cell>
          <cell r="D967" t="str">
            <v>v</v>
          </cell>
          <cell r="E967" t="str">
            <v>лапи</v>
          </cell>
          <cell r="F967" t="str">
            <v>лапы</v>
          </cell>
          <cell r="G967" t="str">
            <v/>
          </cell>
          <cell r="H967" t="str">
            <v/>
          </cell>
          <cell r="I967" t="str">
            <v/>
          </cell>
          <cell r="J967" t="str">
            <v>лапи</v>
          </cell>
          <cell r="K967" t="str">
            <v>лапы</v>
          </cell>
        </row>
        <row r="968">
          <cell r="C968" t="str">
            <v>peace</v>
          </cell>
          <cell r="D968" t="str">
            <v>x</v>
          </cell>
          <cell r="E968" t="str">
            <v>мир</v>
          </cell>
          <cell r="F968" t="str">
            <v>мир</v>
          </cell>
          <cell r="G968" t="str">
            <v>peace</v>
          </cell>
          <cell r="H968" t="str">
            <v/>
          </cell>
          <cell r="I968" t="str">
            <v/>
          </cell>
          <cell r="J968" t="str">
            <v/>
          </cell>
          <cell r="K968" t="str">
            <v/>
          </cell>
        </row>
        <row r="969">
          <cell r="C969" t="str">
            <v>peace-loving</v>
          </cell>
          <cell r="D969" t="str">
            <v>x</v>
          </cell>
          <cell r="E969" t="str">
            <v>миролюбний</v>
          </cell>
          <cell r="F969" t="str">
            <v>миролюбивый</v>
          </cell>
          <cell r="G969" t="str">
            <v>peace-loving</v>
          </cell>
          <cell r="H969" t="str">
            <v/>
          </cell>
          <cell r="I969" t="str">
            <v/>
          </cell>
          <cell r="J969" t="str">
            <v/>
          </cell>
          <cell r="K969" t="str">
            <v/>
          </cell>
        </row>
        <row r="970">
          <cell r="C970" t="str">
            <v>peek</v>
          </cell>
          <cell r="D970" t="str">
            <v>v</v>
          </cell>
          <cell r="E970" t="str">
            <v>заглянути</v>
          </cell>
          <cell r="F970" t="str">
            <v>заглядывать</v>
          </cell>
          <cell r="G970" t="str">
            <v/>
          </cell>
          <cell r="H970" t="str">
            <v/>
          </cell>
          <cell r="I970" t="str">
            <v/>
          </cell>
          <cell r="J970" t="str">
            <v>заглянути</v>
          </cell>
          <cell r="K970" t="str">
            <v>заглядывать</v>
          </cell>
        </row>
        <row r="971">
          <cell r="C971" t="str">
            <v>peeking</v>
          </cell>
          <cell r="D971" t="str">
            <v>v</v>
          </cell>
          <cell r="E971" t="str">
            <v>підглянувши</v>
          </cell>
          <cell r="F971" t="str">
            <v>выглядывая</v>
          </cell>
          <cell r="G971" t="str">
            <v/>
          </cell>
          <cell r="H971" t="str">
            <v/>
          </cell>
          <cell r="I971" t="str">
            <v/>
          </cell>
          <cell r="J971" t="str">
            <v>підглянувши</v>
          </cell>
          <cell r="K971" t="str">
            <v>выглядывая</v>
          </cell>
        </row>
        <row r="972">
          <cell r="C972" t="str">
            <v>peep</v>
          </cell>
          <cell r="D972" t="str">
            <v>v</v>
          </cell>
          <cell r="E972" t="str">
            <v>заглянути</v>
          </cell>
          <cell r="F972" t="str">
            <v>взгляд</v>
          </cell>
          <cell r="G972" t="str">
            <v/>
          </cell>
          <cell r="H972" t="str">
            <v/>
          </cell>
          <cell r="I972" t="str">
            <v/>
          </cell>
          <cell r="J972" t="str">
            <v>заглянути</v>
          </cell>
          <cell r="K972" t="str">
            <v>взгляд</v>
          </cell>
        </row>
        <row r="973">
          <cell r="C973" t="str">
            <v>Peeping</v>
          </cell>
          <cell r="D973" t="str">
            <v>v</v>
          </cell>
          <cell r="E973" t="str">
            <v>Доглядання</v>
          </cell>
          <cell r="F973" t="str">
            <v>Подглядывание</v>
          </cell>
          <cell r="G973" t="str">
            <v/>
          </cell>
          <cell r="H973" t="str">
            <v/>
          </cell>
          <cell r="I973" t="str">
            <v/>
          </cell>
          <cell r="J973" t="str">
            <v>Доглядання</v>
          </cell>
          <cell r="K973" t="str">
            <v>Подглядывание</v>
          </cell>
        </row>
        <row r="974">
          <cell r="C974" t="str">
            <v>peered</v>
          </cell>
          <cell r="D974" t="str">
            <v>v</v>
          </cell>
          <cell r="E974" t="str">
            <v>подивився</v>
          </cell>
          <cell r="F974" t="str">
            <v>всматривался</v>
          </cell>
          <cell r="G974" t="str">
            <v/>
          </cell>
          <cell r="H974" t="str">
            <v/>
          </cell>
          <cell r="I974" t="str">
            <v/>
          </cell>
          <cell r="J974" t="str">
            <v>подивився</v>
          </cell>
          <cell r="K974" t="str">
            <v>всматривался</v>
          </cell>
        </row>
        <row r="975">
          <cell r="C975" t="str">
            <v>peering</v>
          </cell>
          <cell r="D975" t="str">
            <v>v</v>
          </cell>
          <cell r="E975" t="str">
            <v>дивлячись</v>
          </cell>
          <cell r="F975" t="str">
            <v>всматриваясь</v>
          </cell>
          <cell r="G975" t="str">
            <v/>
          </cell>
          <cell r="H975" t="str">
            <v/>
          </cell>
          <cell r="I975" t="str">
            <v/>
          </cell>
          <cell r="J975" t="str">
            <v>дивлячись</v>
          </cell>
          <cell r="K975" t="str">
            <v>всматриваясь</v>
          </cell>
        </row>
        <row r="976">
          <cell r="C976" t="str">
            <v>pencil</v>
          </cell>
          <cell r="D976" t="str">
            <v>x</v>
          </cell>
          <cell r="E976" t="str">
            <v>олівець</v>
          </cell>
          <cell r="F976" t="str">
            <v>карандаш</v>
          </cell>
          <cell r="G976" t="str">
            <v>pencil</v>
          </cell>
          <cell r="H976" t="str">
            <v/>
          </cell>
          <cell r="I976" t="str">
            <v/>
          </cell>
          <cell r="J976" t="str">
            <v/>
          </cell>
          <cell r="K976" t="str">
            <v/>
          </cell>
        </row>
        <row r="977">
          <cell r="C977" t="str">
            <v>people</v>
          </cell>
          <cell r="D977" t="str">
            <v>x</v>
          </cell>
          <cell r="E977" t="str">
            <v>Люди</v>
          </cell>
          <cell r="F977" t="str">
            <v>люди</v>
          </cell>
          <cell r="G977" t="str">
            <v>people</v>
          </cell>
          <cell r="H977" t="str">
            <v/>
          </cell>
          <cell r="I977" t="str">
            <v/>
          </cell>
          <cell r="J977" t="str">
            <v/>
          </cell>
          <cell r="K977" t="str">
            <v/>
          </cell>
        </row>
        <row r="978">
          <cell r="C978" t="str">
            <v>perched</v>
          </cell>
          <cell r="D978" t="str">
            <v>v</v>
          </cell>
          <cell r="E978" t="str">
            <v>осілий</v>
          </cell>
          <cell r="F978" t="str">
            <v>взгромоздился</v>
          </cell>
          <cell r="G978" t="str">
            <v/>
          </cell>
          <cell r="H978" t="str">
            <v/>
          </cell>
          <cell r="I978" t="str">
            <v/>
          </cell>
          <cell r="J978" t="str">
            <v>осілий</v>
          </cell>
          <cell r="K978" t="str">
            <v>взгромоздился</v>
          </cell>
        </row>
        <row r="979">
          <cell r="C979" t="str">
            <v>Phew</v>
          </cell>
          <cell r="D979" t="str">
            <v>x</v>
          </cell>
          <cell r="E979" t="str">
            <v>Пхв</v>
          </cell>
          <cell r="F979" t="str">
            <v>фу</v>
          </cell>
          <cell r="G979" t="str">
            <v>Phew</v>
          </cell>
          <cell r="H979" t="str">
            <v/>
          </cell>
          <cell r="I979" t="str">
            <v/>
          </cell>
          <cell r="J979" t="str">
            <v/>
          </cell>
          <cell r="K979" t="str">
            <v/>
          </cell>
        </row>
        <row r="980">
          <cell r="C980" t="str">
            <v>pick</v>
          </cell>
          <cell r="D980" t="str">
            <v>x</v>
          </cell>
          <cell r="E980" t="str">
            <v>підібрати</v>
          </cell>
          <cell r="F980" t="str">
            <v>выбирать</v>
          </cell>
          <cell r="G980" t="str">
            <v>pick</v>
          </cell>
          <cell r="H980" t="str">
            <v/>
          </cell>
          <cell r="I980" t="str">
            <v/>
          </cell>
          <cell r="J980" t="str">
            <v/>
          </cell>
          <cell r="K980" t="str">
            <v/>
          </cell>
        </row>
        <row r="981">
          <cell r="C981" t="str">
            <v>picked</v>
          </cell>
          <cell r="D981" t="str">
            <v>x</v>
          </cell>
          <cell r="E981" t="str">
            <v>підібраний</v>
          </cell>
          <cell r="F981" t="str">
            <v>выбрал</v>
          </cell>
          <cell r="G981" t="str">
            <v>picked</v>
          </cell>
          <cell r="H981" t="str">
            <v/>
          </cell>
          <cell r="I981" t="str">
            <v/>
          </cell>
          <cell r="J981" t="str">
            <v/>
          </cell>
          <cell r="K981" t="str">
            <v/>
          </cell>
        </row>
        <row r="982">
          <cell r="C982" t="str">
            <v>pie</v>
          </cell>
          <cell r="D982" t="str">
            <v>x</v>
          </cell>
          <cell r="E982" t="str">
            <v>пиріг</v>
          </cell>
          <cell r="F982" t="str">
            <v>пирог</v>
          </cell>
          <cell r="G982" t="str">
            <v>pie</v>
          </cell>
          <cell r="H982" t="str">
            <v/>
          </cell>
          <cell r="I982" t="str">
            <v/>
          </cell>
          <cell r="J982" t="str">
            <v/>
          </cell>
          <cell r="K982" t="str">
            <v/>
          </cell>
        </row>
        <row r="983">
          <cell r="C983" t="str">
            <v>pieces</v>
          </cell>
          <cell r="D983" t="str">
            <v>x</v>
          </cell>
          <cell r="E983" t="str">
            <v>шматки</v>
          </cell>
          <cell r="F983" t="str">
            <v>куски</v>
          </cell>
          <cell r="G983" t="str">
            <v>pieces</v>
          </cell>
          <cell r="H983" t="str">
            <v/>
          </cell>
          <cell r="I983" t="str">
            <v/>
          </cell>
          <cell r="J983" t="str">
            <v/>
          </cell>
          <cell r="K983" t="str">
            <v/>
          </cell>
        </row>
        <row r="984">
          <cell r="C984" t="str">
            <v>piled</v>
          </cell>
          <cell r="D984" t="str">
            <v>x</v>
          </cell>
          <cell r="E984" t="str">
            <v>звалив</v>
          </cell>
          <cell r="F984" t="str">
            <v>сложено</v>
          </cell>
          <cell r="G984" t="str">
            <v>piled</v>
          </cell>
          <cell r="H984" t="str">
            <v/>
          </cell>
          <cell r="I984" t="str">
            <v/>
          </cell>
          <cell r="J984" t="str">
            <v/>
          </cell>
          <cell r="K984" t="str">
            <v/>
          </cell>
        </row>
        <row r="985">
          <cell r="C985" t="str">
            <v>pistols</v>
          </cell>
          <cell r="D985" t="str">
            <v>v</v>
          </cell>
          <cell r="E985" t="str">
            <v>пістолети</v>
          </cell>
          <cell r="F985" t="str">
            <v>пистолеты</v>
          </cell>
          <cell r="G985" t="str">
            <v/>
          </cell>
          <cell r="H985" t="str">
            <v/>
          </cell>
          <cell r="I985" t="str">
            <v/>
          </cell>
          <cell r="J985" t="str">
            <v>пістолети</v>
          </cell>
          <cell r="K985" t="str">
            <v>пистолеты</v>
          </cell>
        </row>
        <row r="986">
          <cell r="C986" t="str">
            <v>pitch</v>
          </cell>
          <cell r="D986" t="str">
            <v>x</v>
          </cell>
          <cell r="E986" t="str">
            <v>крок</v>
          </cell>
          <cell r="F986" t="str">
            <v>подача</v>
          </cell>
          <cell r="G986" t="str">
            <v>pitch</v>
          </cell>
          <cell r="H986" t="str">
            <v/>
          </cell>
          <cell r="I986" t="str">
            <v/>
          </cell>
          <cell r="J986" t="str">
            <v/>
          </cell>
          <cell r="K986" t="str">
            <v/>
          </cell>
        </row>
        <row r="987">
          <cell r="C987" t="str">
            <v>place</v>
          </cell>
          <cell r="D987" t="str">
            <v>x</v>
          </cell>
          <cell r="E987" t="str">
            <v>місце</v>
          </cell>
          <cell r="F987" t="str">
            <v>место</v>
          </cell>
          <cell r="G987" t="str">
            <v>place</v>
          </cell>
          <cell r="H987" t="str">
            <v/>
          </cell>
          <cell r="I987" t="str">
            <v/>
          </cell>
          <cell r="J987" t="str">
            <v/>
          </cell>
          <cell r="K987" t="str">
            <v/>
          </cell>
        </row>
        <row r="988">
          <cell r="C988" t="str">
            <v>placed</v>
          </cell>
          <cell r="D988" t="str">
            <v>x</v>
          </cell>
          <cell r="E988" t="str">
            <v>поміщений</v>
          </cell>
          <cell r="F988" t="str">
            <v>помещенный</v>
          </cell>
          <cell r="G988" t="str">
            <v>placed</v>
          </cell>
          <cell r="H988" t="str">
            <v/>
          </cell>
          <cell r="I988" t="str">
            <v/>
          </cell>
          <cell r="J988" t="str">
            <v/>
          </cell>
          <cell r="K988" t="str">
            <v/>
          </cell>
        </row>
        <row r="989">
          <cell r="C989" t="str">
            <v>plan</v>
          </cell>
          <cell r="D989" t="str">
            <v>x</v>
          </cell>
          <cell r="E989" t="str">
            <v>план</v>
          </cell>
          <cell r="F989" t="str">
            <v>план</v>
          </cell>
          <cell r="G989" t="str">
            <v>plan</v>
          </cell>
          <cell r="H989" t="str">
            <v/>
          </cell>
          <cell r="I989" t="str">
            <v/>
          </cell>
          <cell r="J989" t="str">
            <v/>
          </cell>
          <cell r="K989" t="str">
            <v/>
          </cell>
        </row>
        <row r="990">
          <cell r="C990" t="str">
            <v>planks</v>
          </cell>
          <cell r="D990" t="str">
            <v>v</v>
          </cell>
          <cell r="E990" t="str">
            <v>дошки</v>
          </cell>
          <cell r="F990" t="str">
            <v>доски</v>
          </cell>
          <cell r="G990" t="str">
            <v/>
          </cell>
          <cell r="H990" t="str">
            <v/>
          </cell>
          <cell r="I990" t="str">
            <v/>
          </cell>
          <cell r="J990" t="str">
            <v>дошки</v>
          </cell>
          <cell r="K990" t="str">
            <v>доски</v>
          </cell>
        </row>
        <row r="991">
          <cell r="C991" t="str">
            <v>please</v>
          </cell>
          <cell r="D991" t="str">
            <v>x</v>
          </cell>
          <cell r="E991" t="str">
            <v>будь ласка</v>
          </cell>
          <cell r="F991" t="str">
            <v>пожалуйста</v>
          </cell>
          <cell r="G991" t="str">
            <v>please</v>
          </cell>
          <cell r="H991" t="str">
            <v/>
          </cell>
          <cell r="I991" t="str">
            <v/>
          </cell>
          <cell r="J991" t="str">
            <v/>
          </cell>
          <cell r="K991" t="str">
            <v/>
          </cell>
        </row>
        <row r="992">
          <cell r="C992" t="str">
            <v>plenty</v>
          </cell>
          <cell r="D992" t="str">
            <v>x</v>
          </cell>
          <cell r="E992" t="str">
            <v>багато</v>
          </cell>
          <cell r="F992" t="str">
            <v>много</v>
          </cell>
          <cell r="G992" t="str">
            <v>plenty</v>
          </cell>
          <cell r="H992" t="str">
            <v/>
          </cell>
          <cell r="I992" t="str">
            <v/>
          </cell>
          <cell r="J992" t="str">
            <v/>
          </cell>
          <cell r="K992" t="str">
            <v/>
          </cell>
        </row>
        <row r="993">
          <cell r="C993" t="str">
            <v>plucked</v>
          </cell>
          <cell r="D993" t="str">
            <v>d</v>
          </cell>
          <cell r="E993" t="str">
            <v>збитий</v>
          </cell>
          <cell r="F993" t="str">
            <v>щипковые</v>
          </cell>
          <cell r="G993" t="str">
            <v/>
          </cell>
          <cell r="H993" t="str">
            <v>збитий</v>
          </cell>
          <cell r="I993" t="str">
            <v>щипковые</v>
          </cell>
          <cell r="J993" t="str">
            <v/>
          </cell>
          <cell r="K993" t="str">
            <v/>
          </cell>
        </row>
        <row r="994">
          <cell r="C994" t="str">
            <v>plucking</v>
          </cell>
          <cell r="D994" t="str">
            <v>v</v>
          </cell>
          <cell r="E994" t="str">
            <v>збити</v>
          </cell>
          <cell r="F994" t="str">
            <v>выщипывание</v>
          </cell>
          <cell r="G994" t="str">
            <v/>
          </cell>
          <cell r="H994" t="str">
            <v/>
          </cell>
          <cell r="I994" t="str">
            <v/>
          </cell>
          <cell r="J994" t="str">
            <v>збити</v>
          </cell>
          <cell r="K994" t="str">
            <v>выщипывание</v>
          </cell>
        </row>
        <row r="995">
          <cell r="C995" t="str">
            <v>plump</v>
          </cell>
          <cell r="D995" t="str">
            <v>v</v>
          </cell>
          <cell r="E995" t="str">
            <v>пухкий</v>
          </cell>
          <cell r="F995" t="str">
            <v>полнеть</v>
          </cell>
          <cell r="G995" t="str">
            <v/>
          </cell>
          <cell r="H995" t="str">
            <v/>
          </cell>
          <cell r="I995" t="str">
            <v/>
          </cell>
          <cell r="J995" t="str">
            <v>пухкий</v>
          </cell>
          <cell r="K995" t="str">
            <v>полнеть</v>
          </cell>
        </row>
        <row r="996">
          <cell r="C996" t="str">
            <v>plumpest</v>
          </cell>
          <cell r="D996" t="str">
            <v>v</v>
          </cell>
          <cell r="E996" t="str">
            <v>найдивніше</v>
          </cell>
          <cell r="F996" t="str">
            <v>самый толстый</v>
          </cell>
          <cell r="G996" t="str">
            <v/>
          </cell>
          <cell r="H996" t="str">
            <v/>
          </cell>
          <cell r="I996" t="str">
            <v/>
          </cell>
          <cell r="J996" t="str">
            <v>найдивніше</v>
          </cell>
          <cell r="K996" t="str">
            <v>самый толстый</v>
          </cell>
        </row>
        <row r="997">
          <cell r="C997" t="str">
            <v>poaching</v>
          </cell>
          <cell r="D997" t="str">
            <v>d</v>
          </cell>
          <cell r="E997" t="str">
            <v>браконьєрство</v>
          </cell>
          <cell r="F997" t="str">
            <v>браконьерство</v>
          </cell>
          <cell r="G997" t="str">
            <v/>
          </cell>
          <cell r="H997" t="str">
            <v>браконьєрство</v>
          </cell>
          <cell r="I997" t="str">
            <v>браконьерство</v>
          </cell>
          <cell r="J997" t="str">
            <v/>
          </cell>
          <cell r="K997" t="str">
            <v/>
          </cell>
        </row>
        <row r="998">
          <cell r="C998" t="str">
            <v>pocket</v>
          </cell>
          <cell r="D998" t="str">
            <v>x</v>
          </cell>
          <cell r="E998" t="str">
            <v>кишеня</v>
          </cell>
          <cell r="F998" t="str">
            <v>карман</v>
          </cell>
          <cell r="G998" t="str">
            <v>pocket</v>
          </cell>
          <cell r="H998" t="str">
            <v/>
          </cell>
          <cell r="I998" t="str">
            <v/>
          </cell>
          <cell r="J998" t="str">
            <v/>
          </cell>
          <cell r="K998" t="str">
            <v/>
          </cell>
        </row>
        <row r="999">
          <cell r="C999" t="str">
            <v>pointed</v>
          </cell>
          <cell r="D999" t="str">
            <v>x</v>
          </cell>
          <cell r="E999" t="str">
            <v>вказаний</v>
          </cell>
          <cell r="F999" t="str">
            <v>заостренный</v>
          </cell>
          <cell r="G999" t="str">
            <v>pointed</v>
          </cell>
          <cell r="H999" t="str">
            <v/>
          </cell>
          <cell r="I999" t="str">
            <v/>
          </cell>
          <cell r="J999" t="str">
            <v/>
          </cell>
          <cell r="K999" t="str">
            <v/>
          </cell>
        </row>
        <row r="1000">
          <cell r="C1000" t="str">
            <v>pointing</v>
          </cell>
          <cell r="D1000" t="str">
            <v>x</v>
          </cell>
          <cell r="E1000" t="str">
            <v>вказуючи</v>
          </cell>
          <cell r="F1000" t="str">
            <v>указательный</v>
          </cell>
          <cell r="G1000" t="str">
            <v>pointing</v>
          </cell>
          <cell r="H1000" t="str">
            <v/>
          </cell>
          <cell r="I1000" t="str">
            <v/>
          </cell>
          <cell r="J1000" t="str">
            <v/>
          </cell>
          <cell r="K1000" t="str">
            <v/>
          </cell>
        </row>
        <row r="1001">
          <cell r="C1001" t="str">
            <v>poison</v>
          </cell>
          <cell r="D1001" t="str">
            <v>v</v>
          </cell>
          <cell r="E1001" t="str">
            <v>отрута</v>
          </cell>
          <cell r="F1001" t="str">
            <v>яд</v>
          </cell>
          <cell r="G1001" t="str">
            <v/>
          </cell>
          <cell r="H1001" t="str">
            <v/>
          </cell>
          <cell r="I1001" t="str">
            <v/>
          </cell>
          <cell r="J1001" t="str">
            <v>отрута</v>
          </cell>
          <cell r="K1001" t="str">
            <v>яд</v>
          </cell>
        </row>
        <row r="1002">
          <cell r="C1002" t="str">
            <v>poisoned</v>
          </cell>
          <cell r="D1002" t="str">
            <v>v</v>
          </cell>
          <cell r="E1002" t="str">
            <v>отруєний</v>
          </cell>
          <cell r="F1002" t="str">
            <v>отравленный</v>
          </cell>
          <cell r="G1002" t="str">
            <v/>
          </cell>
          <cell r="H1002" t="str">
            <v/>
          </cell>
          <cell r="I1002" t="str">
            <v/>
          </cell>
          <cell r="J1002" t="str">
            <v>отруєний</v>
          </cell>
          <cell r="K1002" t="str">
            <v>отравленный</v>
          </cell>
        </row>
        <row r="1003">
          <cell r="C1003" t="str">
            <v>poisonous</v>
          </cell>
          <cell r="D1003" t="str">
            <v>v</v>
          </cell>
          <cell r="E1003" t="str">
            <v>отруйний</v>
          </cell>
          <cell r="F1003" t="str">
            <v>ядовитый</v>
          </cell>
          <cell r="G1003" t="str">
            <v/>
          </cell>
          <cell r="H1003" t="str">
            <v/>
          </cell>
          <cell r="I1003" t="str">
            <v/>
          </cell>
          <cell r="J1003" t="str">
            <v>отруйний</v>
          </cell>
          <cell r="K1003" t="str">
            <v>ядовитый</v>
          </cell>
        </row>
        <row r="1004">
          <cell r="C1004" t="str">
            <v>poison's</v>
          </cell>
          <cell r="D1004" t="str">
            <v>v</v>
          </cell>
          <cell r="E1004" t="str">
            <v>отрута</v>
          </cell>
          <cell r="F1004" t="str">
            <v>яд</v>
          </cell>
          <cell r="G1004" t="str">
            <v/>
          </cell>
          <cell r="H1004" t="str">
            <v/>
          </cell>
          <cell r="I1004" t="str">
            <v/>
          </cell>
          <cell r="J1004" t="str">
            <v>отрута</v>
          </cell>
          <cell r="K1004" t="str">
            <v>яд</v>
          </cell>
        </row>
        <row r="1005">
          <cell r="C1005" t="str">
            <v>poked</v>
          </cell>
          <cell r="D1005" t="str">
            <v>v</v>
          </cell>
          <cell r="E1005" t="str">
            <v>тикнув</v>
          </cell>
          <cell r="F1005" t="str">
            <v>тыкали</v>
          </cell>
          <cell r="G1005" t="str">
            <v/>
          </cell>
          <cell r="H1005" t="str">
            <v/>
          </cell>
          <cell r="I1005" t="str">
            <v/>
          </cell>
          <cell r="J1005" t="str">
            <v>тикнув</v>
          </cell>
          <cell r="K1005" t="str">
            <v>тыкали</v>
          </cell>
        </row>
        <row r="1006">
          <cell r="C1006" t="str">
            <v>poking</v>
          </cell>
          <cell r="D1006" t="str">
            <v>v</v>
          </cell>
          <cell r="E1006" t="str">
            <v>пхаючи</v>
          </cell>
          <cell r="F1006" t="str">
            <v>тыкать</v>
          </cell>
          <cell r="G1006" t="str">
            <v/>
          </cell>
          <cell r="H1006" t="str">
            <v/>
          </cell>
          <cell r="I1006" t="str">
            <v/>
          </cell>
          <cell r="J1006" t="str">
            <v>пхаючи</v>
          </cell>
          <cell r="K1006" t="str">
            <v>тыкать</v>
          </cell>
        </row>
        <row r="1007">
          <cell r="C1007" t="str">
            <v>polished</v>
          </cell>
          <cell r="D1007" t="str">
            <v>v</v>
          </cell>
          <cell r="E1007" t="str">
            <v>полірований</v>
          </cell>
          <cell r="F1007" t="str">
            <v>полированный</v>
          </cell>
          <cell r="G1007" t="str">
            <v/>
          </cell>
          <cell r="H1007" t="str">
            <v/>
          </cell>
          <cell r="I1007" t="str">
            <v/>
          </cell>
          <cell r="J1007" t="str">
            <v>полірований</v>
          </cell>
          <cell r="K1007" t="str">
            <v>полированный</v>
          </cell>
        </row>
        <row r="1008">
          <cell r="C1008" t="str">
            <v>polite</v>
          </cell>
          <cell r="D1008" t="str">
            <v>x</v>
          </cell>
          <cell r="E1008" t="str">
            <v>ввічливий</v>
          </cell>
          <cell r="F1008" t="str">
            <v>вежливый</v>
          </cell>
          <cell r="G1008" t="str">
            <v>polite</v>
          </cell>
          <cell r="H1008" t="str">
            <v/>
          </cell>
          <cell r="I1008" t="str">
            <v/>
          </cell>
          <cell r="J1008" t="str">
            <v/>
          </cell>
          <cell r="K1008" t="str">
            <v/>
          </cell>
        </row>
        <row r="1009">
          <cell r="C1009" t="str">
            <v>poor</v>
          </cell>
          <cell r="D1009" t="str">
            <v>x</v>
          </cell>
          <cell r="E1009" t="str">
            <v>бідний</v>
          </cell>
          <cell r="F1009" t="str">
            <v>бедные</v>
          </cell>
          <cell r="G1009" t="str">
            <v>poor</v>
          </cell>
          <cell r="H1009" t="str">
            <v/>
          </cell>
          <cell r="I1009" t="str">
            <v/>
          </cell>
          <cell r="J1009" t="str">
            <v/>
          </cell>
          <cell r="K1009" t="str">
            <v/>
          </cell>
        </row>
        <row r="1010">
          <cell r="C1010" t="str">
            <v>popped</v>
          </cell>
          <cell r="D1010" t="str">
            <v>v</v>
          </cell>
          <cell r="E1010" t="str">
            <v>вискочив</v>
          </cell>
          <cell r="F1010" t="str">
            <v>совал</v>
          </cell>
          <cell r="G1010" t="str">
            <v/>
          </cell>
          <cell r="H1010" t="str">
            <v/>
          </cell>
          <cell r="I1010" t="str">
            <v/>
          </cell>
          <cell r="J1010" t="str">
            <v>вискочив</v>
          </cell>
          <cell r="K1010" t="str">
            <v>совал</v>
          </cell>
        </row>
        <row r="1011">
          <cell r="C1011" t="str">
            <v>Poppycock</v>
          </cell>
          <cell r="D1011" t="str">
            <v>v</v>
          </cell>
          <cell r="E1011" t="str">
            <v>чепуха</v>
          </cell>
          <cell r="F1011" t="str">
            <v>чепуха</v>
          </cell>
          <cell r="G1011" t="str">
            <v/>
          </cell>
          <cell r="H1011" t="str">
            <v/>
          </cell>
          <cell r="I1011" t="str">
            <v/>
          </cell>
          <cell r="J1011" t="str">
            <v>чепуха</v>
          </cell>
          <cell r="K1011" t="str">
            <v>чепуха</v>
          </cell>
        </row>
        <row r="1012">
          <cell r="C1012" t="str">
            <v>porch</v>
          </cell>
          <cell r="D1012" t="str">
            <v>x</v>
          </cell>
          <cell r="E1012" t="str">
            <v>ганок</v>
          </cell>
          <cell r="F1012" t="str">
            <v>крыльцо</v>
          </cell>
          <cell r="G1012" t="str">
            <v>porch</v>
          </cell>
          <cell r="H1012" t="str">
            <v/>
          </cell>
          <cell r="I1012" t="str">
            <v/>
          </cell>
          <cell r="J1012" t="str">
            <v/>
          </cell>
          <cell r="K1012" t="str">
            <v/>
          </cell>
        </row>
        <row r="1013">
          <cell r="C1013" t="str">
            <v>positions</v>
          </cell>
          <cell r="D1013" t="str">
            <v>x</v>
          </cell>
          <cell r="E1013" t="str">
            <v>позиції</v>
          </cell>
          <cell r="F1013" t="str">
            <v>позиции</v>
          </cell>
          <cell r="G1013" t="str">
            <v>positions</v>
          </cell>
          <cell r="H1013" t="str">
            <v/>
          </cell>
          <cell r="I1013" t="str">
            <v/>
          </cell>
          <cell r="J1013" t="str">
            <v/>
          </cell>
          <cell r="K1013" t="str">
            <v/>
          </cell>
        </row>
        <row r="1014">
          <cell r="C1014" t="str">
            <v>Positive</v>
          </cell>
          <cell r="D1014" t="str">
            <v>x</v>
          </cell>
          <cell r="E1014" t="str">
            <v>Позитивний</v>
          </cell>
          <cell r="F1014" t="str">
            <v>положительный</v>
          </cell>
          <cell r="G1014" t="str">
            <v>Positive</v>
          </cell>
          <cell r="H1014" t="str">
            <v/>
          </cell>
          <cell r="I1014" t="str">
            <v/>
          </cell>
          <cell r="J1014" t="str">
            <v/>
          </cell>
          <cell r="K1014" t="str">
            <v/>
          </cell>
        </row>
        <row r="1015">
          <cell r="C1015" t="str">
            <v>possible</v>
          </cell>
          <cell r="D1015" t="str">
            <v>x</v>
          </cell>
          <cell r="E1015" t="str">
            <v>можливий</v>
          </cell>
          <cell r="F1015" t="str">
            <v>возможное</v>
          </cell>
          <cell r="G1015" t="str">
            <v>possible</v>
          </cell>
          <cell r="H1015" t="str">
            <v/>
          </cell>
          <cell r="I1015" t="str">
            <v/>
          </cell>
          <cell r="J1015" t="str">
            <v/>
          </cell>
          <cell r="K1015" t="str">
            <v/>
          </cell>
        </row>
        <row r="1016">
          <cell r="C1016" t="str">
            <v>possibly</v>
          </cell>
          <cell r="D1016" t="str">
            <v>x</v>
          </cell>
          <cell r="E1016" t="str">
            <v>можливо</v>
          </cell>
          <cell r="F1016" t="str">
            <v>возможно</v>
          </cell>
          <cell r="G1016" t="str">
            <v>possibly</v>
          </cell>
          <cell r="H1016" t="str">
            <v/>
          </cell>
          <cell r="I1016" t="str">
            <v/>
          </cell>
          <cell r="J1016" t="str">
            <v/>
          </cell>
          <cell r="K1016" t="str">
            <v/>
          </cell>
        </row>
        <row r="1017">
          <cell r="C1017" t="str">
            <v>pot­bellied</v>
          </cell>
          <cell r="D1017" t="str">
            <v>d</v>
          </cell>
          <cell r="E1017" t="str">
            <v>похмурився</v>
          </cell>
          <cell r="F1017" t="str">
            <v>толстопузый</v>
          </cell>
          <cell r="G1017" t="str">
            <v/>
          </cell>
          <cell r="H1017" t="str">
            <v>похмурився</v>
          </cell>
          <cell r="I1017" t="str">
            <v>толстопузый</v>
          </cell>
          <cell r="J1017" t="str">
            <v/>
          </cell>
          <cell r="K1017" t="str">
            <v/>
          </cell>
        </row>
        <row r="1018">
          <cell r="C1018" t="str">
            <v>pot-bellied</v>
          </cell>
          <cell r="D1018" t="str">
            <v>d</v>
          </cell>
          <cell r="E1018" t="str">
            <v>горшковий</v>
          </cell>
          <cell r="F1018" t="str">
            <v>пузатый</v>
          </cell>
          <cell r="G1018" t="str">
            <v/>
          </cell>
          <cell r="H1018" t="str">
            <v>горшковий</v>
          </cell>
          <cell r="I1018" t="str">
            <v>пузатый</v>
          </cell>
          <cell r="J1018" t="str">
            <v/>
          </cell>
          <cell r="K1018" t="str">
            <v/>
          </cell>
        </row>
        <row r="1019">
          <cell r="C1019" t="str">
            <v>powerful</v>
          </cell>
          <cell r="D1019" t="str">
            <v>x</v>
          </cell>
          <cell r="E1019" t="str">
            <v>потужний</v>
          </cell>
          <cell r="F1019" t="str">
            <v>мощный</v>
          </cell>
          <cell r="G1019" t="str">
            <v>powerful</v>
          </cell>
          <cell r="H1019" t="str">
            <v/>
          </cell>
          <cell r="I1019" t="str">
            <v/>
          </cell>
          <cell r="J1019" t="str">
            <v/>
          </cell>
          <cell r="K1019" t="str">
            <v/>
          </cell>
        </row>
        <row r="1020">
          <cell r="C1020" t="str">
            <v>prancing</v>
          </cell>
          <cell r="D1020" t="str">
            <v>v</v>
          </cell>
          <cell r="E1020" t="str">
            <v>підстрибує</v>
          </cell>
          <cell r="F1020" t="str">
            <v>скачущий</v>
          </cell>
          <cell r="G1020" t="str">
            <v/>
          </cell>
          <cell r="H1020" t="str">
            <v/>
          </cell>
          <cell r="I1020" t="str">
            <v/>
          </cell>
          <cell r="J1020" t="str">
            <v>підстрибує</v>
          </cell>
          <cell r="K1020" t="str">
            <v>скачущий</v>
          </cell>
        </row>
        <row r="1021">
          <cell r="C1021" t="str">
            <v>prepare</v>
          </cell>
          <cell r="D1021" t="str">
            <v>x</v>
          </cell>
          <cell r="E1021" t="str">
            <v>підготуватися</v>
          </cell>
          <cell r="F1021" t="str">
            <v>подготовить</v>
          </cell>
          <cell r="G1021" t="str">
            <v>prepare</v>
          </cell>
          <cell r="H1021" t="str">
            <v/>
          </cell>
          <cell r="I1021" t="str">
            <v/>
          </cell>
          <cell r="J1021" t="str">
            <v/>
          </cell>
          <cell r="K1021" t="str">
            <v/>
          </cell>
        </row>
        <row r="1022">
          <cell r="C1022" t="str">
            <v>preparing</v>
          </cell>
          <cell r="D1022" t="str">
            <v>x</v>
          </cell>
          <cell r="E1022" t="str">
            <v>підготовка</v>
          </cell>
          <cell r="F1022" t="str">
            <v>подготовка</v>
          </cell>
          <cell r="G1022" t="str">
            <v>preparing</v>
          </cell>
          <cell r="H1022" t="str">
            <v/>
          </cell>
          <cell r="I1022" t="str">
            <v/>
          </cell>
          <cell r="J1022" t="str">
            <v/>
          </cell>
          <cell r="K1022" t="str">
            <v/>
          </cell>
        </row>
        <row r="1023">
          <cell r="C1023" t="str">
            <v>pressed</v>
          </cell>
          <cell r="D1023" t="str">
            <v>x</v>
          </cell>
          <cell r="E1023" t="str">
            <v>натиснутий</v>
          </cell>
          <cell r="F1023" t="str">
            <v>прессованный</v>
          </cell>
          <cell r="G1023" t="str">
            <v>pressed</v>
          </cell>
          <cell r="H1023" t="str">
            <v/>
          </cell>
          <cell r="I1023" t="str">
            <v/>
          </cell>
          <cell r="J1023" t="str">
            <v/>
          </cell>
          <cell r="K1023" t="str">
            <v/>
          </cell>
        </row>
        <row r="1024">
          <cell r="C1024" t="str">
            <v>pretending</v>
          </cell>
          <cell r="D1024" t="str">
            <v>x</v>
          </cell>
          <cell r="E1024" t="str">
            <v>прикидатися</v>
          </cell>
          <cell r="F1024" t="str">
            <v>претендующий</v>
          </cell>
          <cell r="G1024" t="str">
            <v>pretending</v>
          </cell>
          <cell r="H1024" t="str">
            <v/>
          </cell>
          <cell r="I1024" t="str">
            <v/>
          </cell>
          <cell r="J1024" t="str">
            <v/>
          </cell>
          <cell r="K1024" t="str">
            <v/>
          </cell>
        </row>
        <row r="1025">
          <cell r="C1025" t="str">
            <v>pretty</v>
          </cell>
          <cell r="D1025" t="str">
            <v>x</v>
          </cell>
          <cell r="E1025" t="str">
            <v>красиво</v>
          </cell>
          <cell r="F1025" t="str">
            <v>Симпатичная</v>
          </cell>
          <cell r="G1025" t="str">
            <v>pretty</v>
          </cell>
          <cell r="H1025" t="str">
            <v/>
          </cell>
          <cell r="I1025" t="str">
            <v/>
          </cell>
          <cell r="J1025" t="str">
            <v/>
          </cell>
          <cell r="K1025" t="str">
            <v/>
          </cell>
        </row>
        <row r="1026">
          <cell r="C1026" t="str">
            <v>price</v>
          </cell>
          <cell r="D1026" t="str">
            <v>x</v>
          </cell>
          <cell r="E1026" t="str">
            <v>ціна</v>
          </cell>
          <cell r="F1026" t="str">
            <v>цена</v>
          </cell>
          <cell r="G1026" t="str">
            <v>price</v>
          </cell>
          <cell r="H1026" t="str">
            <v/>
          </cell>
          <cell r="I1026" t="str">
            <v/>
          </cell>
          <cell r="J1026" t="str">
            <v/>
          </cell>
          <cell r="K1026" t="str">
            <v/>
          </cell>
        </row>
        <row r="1027">
          <cell r="C1027" t="str">
            <v>pricked</v>
          </cell>
          <cell r="D1027" t="str">
            <v>v</v>
          </cell>
          <cell r="E1027" t="str">
            <v>колючий</v>
          </cell>
          <cell r="F1027" t="str">
            <v>кололи</v>
          </cell>
          <cell r="G1027" t="str">
            <v/>
          </cell>
          <cell r="H1027" t="str">
            <v/>
          </cell>
          <cell r="I1027" t="str">
            <v/>
          </cell>
          <cell r="J1027" t="str">
            <v>колючий</v>
          </cell>
          <cell r="K1027" t="str">
            <v>кололи</v>
          </cell>
        </row>
        <row r="1028">
          <cell r="C1028" t="str">
            <v>printed</v>
          </cell>
          <cell r="D1028" t="str">
            <v>v</v>
          </cell>
          <cell r="E1028" t="str">
            <v>друкований</v>
          </cell>
          <cell r="F1028" t="str">
            <v>печатные</v>
          </cell>
          <cell r="G1028" t="str">
            <v/>
          </cell>
          <cell r="H1028" t="str">
            <v/>
          </cell>
          <cell r="I1028" t="str">
            <v/>
          </cell>
          <cell r="J1028" t="str">
            <v>друкований</v>
          </cell>
          <cell r="K1028" t="str">
            <v>печатные</v>
          </cell>
        </row>
        <row r="1029">
          <cell r="C1029" t="str">
            <v>private</v>
          </cell>
          <cell r="D1029" t="str">
            <v>x</v>
          </cell>
          <cell r="E1029" t="str">
            <v>приватний</v>
          </cell>
          <cell r="F1029" t="str">
            <v>частный</v>
          </cell>
          <cell r="G1029" t="str">
            <v>private</v>
          </cell>
          <cell r="H1029" t="str">
            <v/>
          </cell>
          <cell r="I1029" t="str">
            <v/>
          </cell>
          <cell r="J1029" t="str">
            <v/>
          </cell>
          <cell r="K1029" t="str">
            <v/>
          </cell>
        </row>
        <row r="1030">
          <cell r="C1030" t="str">
            <v>proclaimed</v>
          </cell>
          <cell r="D1030" t="str">
            <v>v</v>
          </cell>
          <cell r="E1030" t="str">
            <v>проголошений</v>
          </cell>
          <cell r="F1030" t="str">
            <v>Объявленная</v>
          </cell>
          <cell r="G1030" t="str">
            <v/>
          </cell>
          <cell r="H1030" t="str">
            <v/>
          </cell>
          <cell r="I1030" t="str">
            <v/>
          </cell>
          <cell r="J1030" t="str">
            <v>проголошений</v>
          </cell>
          <cell r="K1030" t="str">
            <v>Объявленная</v>
          </cell>
        </row>
        <row r="1031">
          <cell r="C1031" t="str">
            <v>promised</v>
          </cell>
          <cell r="D1031" t="str">
            <v>x</v>
          </cell>
          <cell r="E1031" t="str">
            <v>пообіцяв</v>
          </cell>
          <cell r="F1031" t="str">
            <v>обещанный</v>
          </cell>
          <cell r="G1031" t="str">
            <v>promised</v>
          </cell>
          <cell r="H1031" t="str">
            <v/>
          </cell>
          <cell r="I1031" t="str">
            <v/>
          </cell>
          <cell r="J1031" t="str">
            <v/>
          </cell>
          <cell r="K1031" t="str">
            <v/>
          </cell>
        </row>
        <row r="1032">
          <cell r="C1032" t="str">
            <v>properly</v>
          </cell>
          <cell r="D1032" t="str">
            <v>v</v>
          </cell>
          <cell r="E1032" t="str">
            <v>правильно</v>
          </cell>
          <cell r="F1032" t="str">
            <v>правильно</v>
          </cell>
          <cell r="G1032" t="str">
            <v/>
          </cell>
          <cell r="H1032" t="str">
            <v/>
          </cell>
          <cell r="I1032" t="str">
            <v/>
          </cell>
          <cell r="J1032" t="str">
            <v>правильно</v>
          </cell>
          <cell r="K1032" t="str">
            <v>правильно</v>
          </cell>
        </row>
        <row r="1033">
          <cell r="C1033" t="str">
            <v>prowling</v>
          </cell>
          <cell r="D1033" t="str">
            <v>d</v>
          </cell>
          <cell r="E1033" t="str">
            <v>проборювати</v>
          </cell>
          <cell r="F1033" t="str">
            <v>праздношатание</v>
          </cell>
          <cell r="G1033" t="str">
            <v/>
          </cell>
          <cell r="H1033" t="str">
            <v>проборювати</v>
          </cell>
          <cell r="I1033" t="str">
            <v>праздношатание</v>
          </cell>
          <cell r="J1033" t="str">
            <v/>
          </cell>
          <cell r="K1033" t="str">
            <v/>
          </cell>
        </row>
        <row r="1034">
          <cell r="C1034" t="str">
            <v>pulled</v>
          </cell>
          <cell r="D1034" t="str">
            <v>x</v>
          </cell>
          <cell r="E1034" t="str">
            <v>витягнув</v>
          </cell>
          <cell r="F1034" t="str">
            <v>вытащил</v>
          </cell>
          <cell r="G1034" t="str">
            <v>pulled</v>
          </cell>
          <cell r="H1034" t="str">
            <v/>
          </cell>
          <cell r="I1034" t="str">
            <v/>
          </cell>
          <cell r="J1034" t="str">
            <v/>
          </cell>
          <cell r="K1034" t="str">
            <v/>
          </cell>
        </row>
        <row r="1035">
          <cell r="C1035" t="str">
            <v>pulling</v>
          </cell>
          <cell r="D1035" t="str">
            <v>x</v>
          </cell>
          <cell r="E1035" t="str">
            <v>тягнучи</v>
          </cell>
          <cell r="F1035" t="str">
            <v>тянущий</v>
          </cell>
          <cell r="G1035" t="str">
            <v>pulling</v>
          </cell>
          <cell r="H1035" t="str">
            <v/>
          </cell>
          <cell r="I1035" t="str">
            <v/>
          </cell>
          <cell r="J1035" t="str">
            <v/>
          </cell>
          <cell r="K1035" t="str">
            <v/>
          </cell>
        </row>
        <row r="1036">
          <cell r="C1036" t="str">
            <v>purple</v>
          </cell>
          <cell r="D1036" t="str">
            <v>x</v>
          </cell>
          <cell r="E1036" t="str">
            <v>фіолетовий</v>
          </cell>
          <cell r="F1036" t="str">
            <v>пурпурный</v>
          </cell>
          <cell r="G1036" t="str">
            <v>purple</v>
          </cell>
          <cell r="H1036" t="str">
            <v/>
          </cell>
          <cell r="I1036" t="str">
            <v/>
          </cell>
          <cell r="J1036" t="str">
            <v/>
          </cell>
          <cell r="K1036" t="str">
            <v/>
          </cell>
        </row>
        <row r="1037">
          <cell r="C1037" t="str">
            <v>push-carts</v>
          </cell>
          <cell r="D1037" t="str">
            <v>d</v>
          </cell>
          <cell r="E1037" t="str">
            <v>штовхачі</v>
          </cell>
          <cell r="F1037" t="str">
            <v>колясками</v>
          </cell>
          <cell r="G1037" t="str">
            <v/>
          </cell>
          <cell r="H1037" t="str">
            <v>штовхачі</v>
          </cell>
          <cell r="I1037" t="str">
            <v>колясками</v>
          </cell>
          <cell r="J1037" t="str">
            <v/>
          </cell>
          <cell r="K1037" t="str">
            <v/>
          </cell>
        </row>
        <row r="1038">
          <cell r="C1038" t="str">
            <v>pushed</v>
          </cell>
          <cell r="D1038" t="str">
            <v>x</v>
          </cell>
          <cell r="E1038" t="str">
            <v>штовхнув</v>
          </cell>
          <cell r="F1038" t="str">
            <v>толкнул</v>
          </cell>
          <cell r="G1038" t="str">
            <v>pushed</v>
          </cell>
          <cell r="H1038" t="str">
            <v/>
          </cell>
          <cell r="I1038" t="str">
            <v/>
          </cell>
          <cell r="J1038" t="str">
            <v/>
          </cell>
          <cell r="K1038" t="str">
            <v/>
          </cell>
        </row>
        <row r="1039">
          <cell r="C1039" t="str">
            <v>pushing</v>
          </cell>
          <cell r="D1039" t="str">
            <v>x</v>
          </cell>
          <cell r="E1039" t="str">
            <v>штовхати</v>
          </cell>
          <cell r="F1039" t="str">
            <v>толкая</v>
          </cell>
          <cell r="G1039" t="str">
            <v>pushing</v>
          </cell>
          <cell r="H1039" t="str">
            <v/>
          </cell>
          <cell r="I1039" t="str">
            <v/>
          </cell>
          <cell r="J1039" t="str">
            <v/>
          </cell>
          <cell r="K1039" t="str">
            <v/>
          </cell>
        </row>
        <row r="1040">
          <cell r="C1040" t="str">
            <v>put</v>
          </cell>
          <cell r="D1040" t="str">
            <v>x</v>
          </cell>
          <cell r="E1040" t="str">
            <v>покласти</v>
          </cell>
          <cell r="F1040" t="str">
            <v>положил</v>
          </cell>
          <cell r="G1040" t="str">
            <v>put</v>
          </cell>
          <cell r="H1040" t="str">
            <v/>
          </cell>
          <cell r="I1040" t="str">
            <v/>
          </cell>
          <cell r="J1040" t="str">
            <v/>
          </cell>
          <cell r="K1040" t="str">
            <v/>
          </cell>
        </row>
        <row r="1041">
          <cell r="C1041" t="str">
            <v>putting</v>
          </cell>
          <cell r="D1041" t="str">
            <v>x</v>
          </cell>
          <cell r="E1041" t="str">
            <v>покласти</v>
          </cell>
          <cell r="F1041" t="str">
            <v>сдачи</v>
          </cell>
          <cell r="G1041" t="str">
            <v>putting</v>
          </cell>
          <cell r="H1041" t="str">
            <v/>
          </cell>
          <cell r="I1041" t="str">
            <v/>
          </cell>
          <cell r="J1041" t="str">
            <v/>
          </cell>
          <cell r="K1041" t="str">
            <v/>
          </cell>
        </row>
        <row r="1042">
          <cell r="C1042" t="str">
            <v>questions</v>
          </cell>
          <cell r="D1042" t="str">
            <v>x</v>
          </cell>
          <cell r="E1042" t="str">
            <v>питання</v>
          </cell>
          <cell r="F1042" t="str">
            <v>вопросов</v>
          </cell>
          <cell r="G1042" t="str">
            <v>questions</v>
          </cell>
          <cell r="H1042" t="str">
            <v/>
          </cell>
          <cell r="I1042" t="str">
            <v/>
          </cell>
          <cell r="J1042" t="str">
            <v/>
          </cell>
          <cell r="K1042" t="str">
            <v/>
          </cell>
        </row>
        <row r="1043">
          <cell r="C1043" t="str">
            <v>Quick</v>
          </cell>
          <cell r="D1043" t="str">
            <v>x</v>
          </cell>
          <cell r="E1043" t="str">
            <v>Швидкий</v>
          </cell>
          <cell r="F1043" t="str">
            <v>Быстро</v>
          </cell>
          <cell r="G1043" t="str">
            <v>Quick</v>
          </cell>
          <cell r="H1043" t="str">
            <v/>
          </cell>
          <cell r="I1043" t="str">
            <v/>
          </cell>
          <cell r="J1043" t="str">
            <v/>
          </cell>
          <cell r="K1043" t="str">
            <v/>
          </cell>
        </row>
        <row r="1044">
          <cell r="C1044" t="str">
            <v>quicker</v>
          </cell>
          <cell r="D1044" t="str">
            <v>x</v>
          </cell>
          <cell r="E1044" t="str">
            <v>швидше</v>
          </cell>
          <cell r="F1044" t="str">
            <v>быстрее</v>
          </cell>
          <cell r="G1044" t="str">
            <v>quicker</v>
          </cell>
          <cell r="H1044" t="str">
            <v/>
          </cell>
          <cell r="I1044" t="str">
            <v/>
          </cell>
          <cell r="J1044" t="str">
            <v/>
          </cell>
          <cell r="K1044" t="str">
            <v/>
          </cell>
        </row>
        <row r="1045">
          <cell r="C1045" t="str">
            <v>quickly</v>
          </cell>
          <cell r="D1045" t="str">
            <v>x</v>
          </cell>
          <cell r="E1045" t="str">
            <v>швидко</v>
          </cell>
          <cell r="F1045" t="str">
            <v>быстро</v>
          </cell>
          <cell r="G1045" t="str">
            <v>quickly</v>
          </cell>
          <cell r="H1045" t="str">
            <v/>
          </cell>
          <cell r="I1045" t="str">
            <v/>
          </cell>
          <cell r="J1045" t="str">
            <v/>
          </cell>
          <cell r="K1045" t="str">
            <v/>
          </cell>
        </row>
        <row r="1046">
          <cell r="C1046" t="str">
            <v>quiet</v>
          </cell>
          <cell r="D1046" t="str">
            <v>x</v>
          </cell>
          <cell r="E1046" t="str">
            <v>спокійно</v>
          </cell>
          <cell r="F1046" t="str">
            <v>тихо</v>
          </cell>
          <cell r="G1046" t="str">
            <v>quiet</v>
          </cell>
          <cell r="H1046" t="str">
            <v/>
          </cell>
          <cell r="I1046" t="str">
            <v/>
          </cell>
          <cell r="J1046" t="str">
            <v/>
          </cell>
          <cell r="K1046" t="str">
            <v/>
          </cell>
        </row>
        <row r="1047">
          <cell r="C1047" t="str">
            <v>quite</v>
          </cell>
          <cell r="D1047" t="str">
            <v>x</v>
          </cell>
          <cell r="E1047" t="str">
            <v>цілком</v>
          </cell>
          <cell r="F1047" t="str">
            <v>довольно</v>
          </cell>
          <cell r="G1047" t="str">
            <v>quite</v>
          </cell>
          <cell r="H1047" t="str">
            <v/>
          </cell>
          <cell r="I1047" t="str">
            <v/>
          </cell>
          <cell r="J1047" t="str">
            <v/>
          </cell>
          <cell r="K1047" t="str">
            <v/>
          </cell>
        </row>
        <row r="1048">
          <cell r="C1048" t="str">
            <v>quivering</v>
          </cell>
          <cell r="D1048" t="str">
            <v>v</v>
          </cell>
          <cell r="E1048" t="str">
            <v>тремтить</v>
          </cell>
          <cell r="F1048" t="str">
            <v>дрожащий</v>
          </cell>
          <cell r="G1048" t="str">
            <v/>
          </cell>
          <cell r="H1048" t="str">
            <v/>
          </cell>
          <cell r="I1048" t="str">
            <v/>
          </cell>
          <cell r="J1048" t="str">
            <v>тремтить</v>
          </cell>
          <cell r="K1048" t="str">
            <v>дрожащий</v>
          </cell>
        </row>
        <row r="1049">
          <cell r="C1049" t="str">
            <v>r</v>
          </cell>
          <cell r="D1049" t="str">
            <v>x</v>
          </cell>
          <cell r="E1049" t="str">
            <v>р</v>
          </cell>
          <cell r="F1049" t="str">
            <v>р</v>
          </cell>
          <cell r="G1049" t="str">
            <v>r</v>
          </cell>
          <cell r="H1049" t="str">
            <v/>
          </cell>
          <cell r="I1049" t="str">
            <v/>
          </cell>
          <cell r="J1049" t="str">
            <v/>
          </cell>
          <cell r="K1049" t="str">
            <v/>
          </cell>
        </row>
        <row r="1050">
          <cell r="C1050" t="str">
            <v>Rabbit</v>
          </cell>
          <cell r="D1050" t="str">
            <v>x</v>
          </cell>
          <cell r="E1050" t="str">
            <v>Кролик</v>
          </cell>
          <cell r="F1050" t="str">
            <v>Кролик</v>
          </cell>
          <cell r="G1050" t="str">
            <v>Rabbit</v>
          </cell>
          <cell r="H1050" t="str">
            <v/>
          </cell>
          <cell r="I1050" t="str">
            <v/>
          </cell>
          <cell r="J1050" t="str">
            <v/>
          </cell>
          <cell r="K1050" t="str">
            <v/>
          </cell>
        </row>
        <row r="1051">
          <cell r="C1051" t="str">
            <v>Rabbits</v>
          </cell>
          <cell r="D1051" t="str">
            <v>x</v>
          </cell>
          <cell r="E1051" t="str">
            <v>Кролики</v>
          </cell>
          <cell r="F1051" t="str">
            <v>Кролики</v>
          </cell>
          <cell r="G1051" t="str">
            <v>Rabbits</v>
          </cell>
          <cell r="H1051" t="str">
            <v/>
          </cell>
          <cell r="I1051" t="str">
            <v/>
          </cell>
          <cell r="J1051" t="str">
            <v/>
          </cell>
          <cell r="K1051" t="str">
            <v/>
          </cell>
        </row>
        <row r="1052">
          <cell r="C1052" t="str">
            <v>Race</v>
          </cell>
          <cell r="D1052" t="str">
            <v>x</v>
          </cell>
          <cell r="E1052" t="str">
            <v>Гонки</v>
          </cell>
          <cell r="F1052" t="str">
            <v>Гонки</v>
          </cell>
          <cell r="G1052" t="str">
            <v>Race</v>
          </cell>
          <cell r="H1052" t="str">
            <v/>
          </cell>
          <cell r="I1052" t="str">
            <v/>
          </cell>
          <cell r="J1052" t="str">
            <v/>
          </cell>
          <cell r="K1052" t="str">
            <v/>
          </cell>
        </row>
        <row r="1053">
          <cell r="C1053" t="str">
            <v>racing</v>
          </cell>
          <cell r="D1053" t="str">
            <v>v</v>
          </cell>
          <cell r="E1053" t="str">
            <v>гонки</v>
          </cell>
          <cell r="F1053" t="str">
            <v>гоночный</v>
          </cell>
          <cell r="G1053" t="str">
            <v/>
          </cell>
          <cell r="H1053" t="str">
            <v/>
          </cell>
          <cell r="I1053" t="str">
            <v/>
          </cell>
          <cell r="J1053" t="str">
            <v>гонки</v>
          </cell>
          <cell r="K1053" t="str">
            <v>гоночный</v>
          </cell>
        </row>
        <row r="1054">
          <cell r="C1054" t="str">
            <v>rafters</v>
          </cell>
          <cell r="D1054" t="str">
            <v>v</v>
          </cell>
          <cell r="E1054" t="str">
            <v>крокви</v>
          </cell>
          <cell r="F1054" t="str">
            <v>стропила</v>
          </cell>
          <cell r="G1054" t="str">
            <v/>
          </cell>
          <cell r="H1054" t="str">
            <v/>
          </cell>
          <cell r="I1054" t="str">
            <v/>
          </cell>
          <cell r="J1054" t="str">
            <v>крокви</v>
          </cell>
          <cell r="K1054" t="str">
            <v>стропила</v>
          </cell>
        </row>
        <row r="1055">
          <cell r="C1055" t="str">
            <v>rage</v>
          </cell>
          <cell r="D1055" t="str">
            <v>v</v>
          </cell>
          <cell r="E1055" t="str">
            <v>гнів</v>
          </cell>
          <cell r="F1055" t="str">
            <v>ярость</v>
          </cell>
          <cell r="G1055" t="str">
            <v/>
          </cell>
          <cell r="H1055" t="str">
            <v/>
          </cell>
          <cell r="I1055" t="str">
            <v/>
          </cell>
          <cell r="J1055" t="str">
            <v>гнів</v>
          </cell>
          <cell r="K1055" t="str">
            <v>ярость</v>
          </cell>
        </row>
        <row r="1056">
          <cell r="C1056" t="str">
            <v>rain</v>
          </cell>
          <cell r="D1056" t="str">
            <v>x</v>
          </cell>
          <cell r="E1056" t="str">
            <v>дощ</v>
          </cell>
          <cell r="F1056" t="str">
            <v>дождь</v>
          </cell>
          <cell r="G1056" t="str">
            <v>rain</v>
          </cell>
          <cell r="H1056" t="str">
            <v/>
          </cell>
          <cell r="I1056" t="str">
            <v/>
          </cell>
          <cell r="J1056" t="str">
            <v/>
          </cell>
          <cell r="K1056" t="str">
            <v/>
          </cell>
        </row>
        <row r="1057">
          <cell r="C1057" t="str">
            <v>rainbows</v>
          </cell>
          <cell r="D1057" t="str">
            <v>x</v>
          </cell>
          <cell r="E1057" t="str">
            <v>веселки</v>
          </cell>
          <cell r="F1057" t="str">
            <v>радуг</v>
          </cell>
          <cell r="G1057" t="str">
            <v>rainbows</v>
          </cell>
          <cell r="H1057" t="str">
            <v/>
          </cell>
          <cell r="I1057" t="str">
            <v/>
          </cell>
          <cell r="J1057" t="str">
            <v/>
          </cell>
          <cell r="K1057" t="str">
            <v/>
          </cell>
        </row>
        <row r="1058">
          <cell r="C1058" t="str">
            <v>raise</v>
          </cell>
          <cell r="D1058" t="str">
            <v>x</v>
          </cell>
          <cell r="E1058" t="str">
            <v>підняти</v>
          </cell>
          <cell r="F1058" t="str">
            <v>повышение</v>
          </cell>
          <cell r="G1058" t="str">
            <v>raise</v>
          </cell>
          <cell r="H1058" t="str">
            <v/>
          </cell>
          <cell r="I1058" t="str">
            <v/>
          </cell>
          <cell r="J1058" t="str">
            <v/>
          </cell>
          <cell r="K1058" t="str">
            <v/>
          </cell>
        </row>
        <row r="1059">
          <cell r="C1059" t="str">
            <v>raised</v>
          </cell>
          <cell r="D1059" t="str">
            <v>x</v>
          </cell>
          <cell r="E1059" t="str">
            <v>піднятий</v>
          </cell>
          <cell r="F1059" t="str">
            <v>поднятый</v>
          </cell>
          <cell r="G1059" t="str">
            <v>raised</v>
          </cell>
          <cell r="H1059" t="str">
            <v/>
          </cell>
          <cell r="I1059" t="str">
            <v/>
          </cell>
          <cell r="J1059" t="str">
            <v/>
          </cell>
          <cell r="K1059" t="str">
            <v/>
          </cell>
        </row>
        <row r="1060">
          <cell r="C1060" t="str">
            <v>raising</v>
          </cell>
          <cell r="D1060" t="str">
            <v>x</v>
          </cell>
          <cell r="E1060" t="str">
            <v>підвищення</v>
          </cell>
          <cell r="F1060" t="str">
            <v>привлечение</v>
          </cell>
          <cell r="G1060" t="str">
            <v>raising</v>
          </cell>
          <cell r="H1060" t="str">
            <v/>
          </cell>
          <cell r="I1060" t="str">
            <v/>
          </cell>
          <cell r="J1060" t="str">
            <v/>
          </cell>
          <cell r="K1060" t="str">
            <v/>
          </cell>
        </row>
        <row r="1061">
          <cell r="C1061" t="str">
            <v>ran</v>
          </cell>
          <cell r="D1061" t="str">
            <v>x</v>
          </cell>
          <cell r="E1061" t="str">
            <v>біг</v>
          </cell>
          <cell r="F1061" t="str">
            <v>побежал</v>
          </cell>
          <cell r="G1061" t="str">
            <v>ran</v>
          </cell>
          <cell r="H1061" t="str">
            <v/>
          </cell>
          <cell r="I1061" t="str">
            <v/>
          </cell>
          <cell r="J1061" t="str">
            <v/>
          </cell>
          <cell r="K1061" t="str">
            <v/>
          </cell>
        </row>
        <row r="1062">
          <cell r="C1062" t="str">
            <v>Rat</v>
          </cell>
          <cell r="D1062" t="str">
            <v>x</v>
          </cell>
          <cell r="E1062" t="str">
            <v>Щур</v>
          </cell>
          <cell r="F1062" t="str">
            <v>крысиный</v>
          </cell>
          <cell r="G1062" t="str">
            <v>Rat</v>
          </cell>
          <cell r="H1062" t="str">
            <v/>
          </cell>
          <cell r="I1062" t="str">
            <v/>
          </cell>
          <cell r="J1062" t="str">
            <v/>
          </cell>
          <cell r="K1062" t="str">
            <v/>
          </cell>
        </row>
        <row r="1063">
          <cell r="C1063" t="str">
            <v>rather</v>
          </cell>
          <cell r="D1063" t="str">
            <v>x</v>
          </cell>
          <cell r="E1063" t="str">
            <v>швидше</v>
          </cell>
          <cell r="F1063" t="str">
            <v>скорее</v>
          </cell>
          <cell r="G1063" t="str">
            <v>rather</v>
          </cell>
          <cell r="H1063" t="str">
            <v/>
          </cell>
          <cell r="I1063" t="str">
            <v/>
          </cell>
          <cell r="J1063" t="str">
            <v/>
          </cell>
          <cell r="K1063" t="str">
            <v/>
          </cell>
        </row>
        <row r="1064">
          <cell r="C1064" t="str">
            <v>rats</v>
          </cell>
          <cell r="D1064" t="str">
            <v>x</v>
          </cell>
          <cell r="E1064" t="str">
            <v>щурів</v>
          </cell>
          <cell r="F1064" t="str">
            <v>крысы</v>
          </cell>
          <cell r="G1064" t="str">
            <v>rats</v>
          </cell>
          <cell r="H1064" t="str">
            <v/>
          </cell>
          <cell r="I1064" t="str">
            <v/>
          </cell>
          <cell r="J1064" t="str">
            <v/>
          </cell>
          <cell r="K1064" t="str">
            <v/>
          </cell>
        </row>
        <row r="1065">
          <cell r="C1065" t="str">
            <v>ravenous</v>
          </cell>
          <cell r="D1065" t="str">
            <v>v</v>
          </cell>
          <cell r="E1065" t="str">
            <v>хижковий</v>
          </cell>
          <cell r="F1065" t="str">
            <v>хищный</v>
          </cell>
          <cell r="G1065" t="str">
            <v/>
          </cell>
          <cell r="H1065" t="str">
            <v/>
          </cell>
          <cell r="I1065" t="str">
            <v/>
          </cell>
          <cell r="J1065" t="str">
            <v>хижковий</v>
          </cell>
          <cell r="K1065" t="str">
            <v>хищный</v>
          </cell>
        </row>
        <row r="1066">
          <cell r="C1066" t="str">
            <v>ravenously</v>
          </cell>
          <cell r="D1066" t="str">
            <v>v</v>
          </cell>
          <cell r="E1066" t="str">
            <v>шалено</v>
          </cell>
          <cell r="F1066" t="str">
            <v>алчно</v>
          </cell>
          <cell r="G1066" t="str">
            <v/>
          </cell>
          <cell r="H1066" t="str">
            <v/>
          </cell>
          <cell r="I1066" t="str">
            <v/>
          </cell>
          <cell r="J1066" t="str">
            <v>шалено</v>
          </cell>
          <cell r="K1066" t="str">
            <v>алчно</v>
          </cell>
        </row>
        <row r="1067">
          <cell r="C1067" t="str">
            <v>reached</v>
          </cell>
          <cell r="D1067" t="str">
            <v>x</v>
          </cell>
          <cell r="E1067" t="str">
            <v>досягли</v>
          </cell>
          <cell r="F1067" t="str">
            <v>достиг</v>
          </cell>
          <cell r="G1067" t="str">
            <v>reached</v>
          </cell>
          <cell r="H1067" t="str">
            <v/>
          </cell>
          <cell r="I1067" t="str">
            <v/>
          </cell>
          <cell r="J1067" t="str">
            <v/>
          </cell>
          <cell r="K1067" t="str">
            <v/>
          </cell>
        </row>
        <row r="1068">
          <cell r="C1068" t="str">
            <v>reaching</v>
          </cell>
          <cell r="D1068" t="str">
            <v>x</v>
          </cell>
          <cell r="E1068" t="str">
            <v>досягаючи</v>
          </cell>
          <cell r="F1068" t="str">
            <v>достижения</v>
          </cell>
          <cell r="G1068" t="str">
            <v>reaching</v>
          </cell>
          <cell r="H1068" t="str">
            <v/>
          </cell>
          <cell r="I1068" t="str">
            <v/>
          </cell>
          <cell r="J1068" t="str">
            <v/>
          </cell>
          <cell r="K1068" t="str">
            <v/>
          </cell>
        </row>
        <row r="1069">
          <cell r="C1069" t="str">
            <v>ready</v>
          </cell>
          <cell r="D1069" t="str">
            <v>x</v>
          </cell>
          <cell r="E1069" t="str">
            <v>готовий</v>
          </cell>
          <cell r="F1069" t="str">
            <v>готов</v>
          </cell>
          <cell r="G1069" t="str">
            <v>ready</v>
          </cell>
          <cell r="H1069" t="str">
            <v/>
          </cell>
          <cell r="I1069" t="str">
            <v/>
          </cell>
          <cell r="J1069" t="str">
            <v/>
          </cell>
          <cell r="K1069" t="str">
            <v/>
          </cell>
        </row>
        <row r="1070">
          <cell r="C1070" t="str">
            <v>real</v>
          </cell>
          <cell r="D1070" t="str">
            <v>x</v>
          </cell>
          <cell r="E1070" t="str">
            <v>реальний</v>
          </cell>
          <cell r="F1070" t="str">
            <v>реальный</v>
          </cell>
          <cell r="G1070" t="str">
            <v>real</v>
          </cell>
          <cell r="H1070" t="str">
            <v/>
          </cell>
          <cell r="I1070" t="str">
            <v/>
          </cell>
          <cell r="J1070" t="str">
            <v/>
          </cell>
          <cell r="K1070" t="str">
            <v/>
          </cell>
        </row>
        <row r="1071">
          <cell r="C1071" t="str">
            <v>realize</v>
          </cell>
          <cell r="D1071" t="str">
            <v>x</v>
          </cell>
          <cell r="E1071" t="str">
            <v>усвідомити</v>
          </cell>
          <cell r="F1071" t="str">
            <v>понимать</v>
          </cell>
          <cell r="G1071" t="str">
            <v>realize</v>
          </cell>
          <cell r="H1071" t="str">
            <v/>
          </cell>
          <cell r="I1071" t="str">
            <v/>
          </cell>
          <cell r="J1071" t="str">
            <v/>
          </cell>
          <cell r="K1071" t="str">
            <v/>
          </cell>
        </row>
        <row r="1072">
          <cell r="C1072" t="str">
            <v>reckon</v>
          </cell>
          <cell r="D1072" t="str">
            <v>v</v>
          </cell>
          <cell r="E1072" t="str">
            <v>рахувати</v>
          </cell>
          <cell r="F1072" t="str">
            <v>рассчитывать</v>
          </cell>
          <cell r="G1072" t="str">
            <v/>
          </cell>
          <cell r="H1072" t="str">
            <v/>
          </cell>
          <cell r="I1072" t="str">
            <v/>
          </cell>
          <cell r="J1072" t="str">
            <v>рахувати</v>
          </cell>
          <cell r="K1072" t="str">
            <v>рассчитывать</v>
          </cell>
        </row>
        <row r="1073">
          <cell r="C1073" t="str">
            <v>reeks</v>
          </cell>
          <cell r="D1073" t="str">
            <v>v</v>
          </cell>
          <cell r="E1073" t="str">
            <v>повторює</v>
          </cell>
          <cell r="F1073" t="str">
            <v>Разит</v>
          </cell>
          <cell r="G1073" t="str">
            <v/>
          </cell>
          <cell r="H1073" t="str">
            <v/>
          </cell>
          <cell r="I1073" t="str">
            <v/>
          </cell>
          <cell r="J1073" t="str">
            <v>повторює</v>
          </cell>
          <cell r="K1073" t="str">
            <v>Разит</v>
          </cell>
        </row>
        <row r="1074">
          <cell r="C1074" t="str">
            <v>refuse</v>
          </cell>
          <cell r="D1074" t="str">
            <v>x</v>
          </cell>
          <cell r="E1074" t="str">
            <v>відмовитися</v>
          </cell>
          <cell r="F1074" t="str">
            <v>отказаться</v>
          </cell>
          <cell r="G1074" t="str">
            <v>refuse</v>
          </cell>
          <cell r="H1074" t="str">
            <v/>
          </cell>
          <cell r="I1074" t="str">
            <v/>
          </cell>
          <cell r="J1074" t="str">
            <v/>
          </cell>
          <cell r="K1074" t="str">
            <v/>
          </cell>
        </row>
        <row r="1075">
          <cell r="C1075" t="str">
            <v>released</v>
          </cell>
          <cell r="D1075" t="str">
            <v>x</v>
          </cell>
          <cell r="E1075" t="str">
            <v>випущений</v>
          </cell>
          <cell r="F1075" t="str">
            <v>выпущенный</v>
          </cell>
          <cell r="G1075" t="str">
            <v>released</v>
          </cell>
          <cell r="H1075" t="str">
            <v/>
          </cell>
          <cell r="I1075" t="str">
            <v/>
          </cell>
          <cell r="J1075" t="str">
            <v/>
          </cell>
          <cell r="K1075" t="str">
            <v/>
          </cell>
        </row>
        <row r="1076">
          <cell r="C1076" t="str">
            <v>remaining</v>
          </cell>
          <cell r="D1076" t="str">
            <v>x</v>
          </cell>
          <cell r="E1076" t="str">
            <v>залишився</v>
          </cell>
          <cell r="F1076" t="str">
            <v>осталось</v>
          </cell>
          <cell r="G1076" t="str">
            <v>remaining</v>
          </cell>
          <cell r="H1076" t="str">
            <v/>
          </cell>
          <cell r="I1076" t="str">
            <v/>
          </cell>
          <cell r="J1076" t="str">
            <v/>
          </cell>
          <cell r="K1076" t="str">
            <v/>
          </cell>
        </row>
        <row r="1077">
          <cell r="C1077" t="str">
            <v>remains</v>
          </cell>
          <cell r="D1077" t="str">
            <v>x</v>
          </cell>
          <cell r="E1077" t="str">
            <v>залишається</v>
          </cell>
          <cell r="F1077" t="str">
            <v>остатки</v>
          </cell>
          <cell r="G1077" t="str">
            <v>remains</v>
          </cell>
          <cell r="H1077" t="str">
            <v/>
          </cell>
          <cell r="I1077" t="str">
            <v/>
          </cell>
          <cell r="J1077" t="str">
            <v/>
          </cell>
          <cell r="K1077" t="str">
            <v/>
          </cell>
        </row>
        <row r="1078">
          <cell r="C1078" t="str">
            <v>remember</v>
          </cell>
          <cell r="D1078" t="str">
            <v>x</v>
          </cell>
          <cell r="E1078" t="str">
            <v>згадаймо</v>
          </cell>
          <cell r="F1078" t="str">
            <v>запомнить</v>
          </cell>
          <cell r="G1078" t="str">
            <v>remember</v>
          </cell>
          <cell r="H1078" t="str">
            <v/>
          </cell>
          <cell r="I1078" t="str">
            <v/>
          </cell>
          <cell r="J1078" t="str">
            <v/>
          </cell>
          <cell r="K1078" t="str">
            <v/>
          </cell>
        </row>
        <row r="1079">
          <cell r="C1079" t="str">
            <v>respectable</v>
          </cell>
          <cell r="D1079" t="str">
            <v>v</v>
          </cell>
          <cell r="E1079" t="str">
            <v>респектабельний</v>
          </cell>
          <cell r="F1079" t="str">
            <v>респектабельный</v>
          </cell>
          <cell r="G1079" t="str">
            <v/>
          </cell>
          <cell r="H1079" t="str">
            <v/>
          </cell>
          <cell r="I1079" t="str">
            <v/>
          </cell>
          <cell r="J1079" t="str">
            <v>респектабельний</v>
          </cell>
          <cell r="K1079" t="str">
            <v>респектабельный</v>
          </cell>
        </row>
        <row r="1080">
          <cell r="C1080" t="str">
            <v>rest</v>
          </cell>
          <cell r="D1080" t="str">
            <v>x</v>
          </cell>
          <cell r="E1080" t="str">
            <v>відпочинок</v>
          </cell>
          <cell r="F1080" t="str">
            <v>отдых</v>
          </cell>
          <cell r="G1080" t="str">
            <v>rest</v>
          </cell>
          <cell r="H1080" t="str">
            <v/>
          </cell>
          <cell r="I1080" t="str">
            <v/>
          </cell>
          <cell r="J1080" t="str">
            <v/>
          </cell>
          <cell r="K1080" t="str">
            <v/>
          </cell>
        </row>
        <row r="1081">
          <cell r="C1081" t="str">
            <v>result</v>
          </cell>
          <cell r="D1081" t="str">
            <v>v</v>
          </cell>
          <cell r="E1081" t="str">
            <v>результат</v>
          </cell>
          <cell r="F1081" t="str">
            <v>результат</v>
          </cell>
          <cell r="G1081" t="str">
            <v/>
          </cell>
          <cell r="H1081" t="str">
            <v/>
          </cell>
          <cell r="I1081" t="str">
            <v/>
          </cell>
          <cell r="J1081" t="str">
            <v>результат</v>
          </cell>
          <cell r="K1081" t="str">
            <v>результат</v>
          </cell>
        </row>
        <row r="1082">
          <cell r="C1082" t="str">
            <v>rich</v>
          </cell>
          <cell r="D1082" t="str">
            <v>x</v>
          </cell>
          <cell r="E1082" t="str">
            <v>багатий</v>
          </cell>
          <cell r="F1082" t="str">
            <v>богатые</v>
          </cell>
          <cell r="G1082" t="str">
            <v>rich</v>
          </cell>
          <cell r="H1082" t="str">
            <v/>
          </cell>
          <cell r="I1082" t="str">
            <v/>
          </cell>
          <cell r="J1082" t="str">
            <v/>
          </cell>
          <cell r="K1082" t="str">
            <v/>
          </cell>
        </row>
        <row r="1083">
          <cell r="C1083" t="str">
            <v>Right</v>
          </cell>
          <cell r="D1083" t="str">
            <v>x</v>
          </cell>
          <cell r="E1083" t="str">
            <v>Правильно</v>
          </cell>
          <cell r="F1083" t="str">
            <v>Правильно</v>
          </cell>
          <cell r="G1083" t="str">
            <v>Right</v>
          </cell>
          <cell r="H1083" t="str">
            <v/>
          </cell>
          <cell r="I1083" t="str">
            <v/>
          </cell>
          <cell r="J1083" t="str">
            <v/>
          </cell>
          <cell r="K1083" t="str">
            <v/>
          </cell>
        </row>
        <row r="1084">
          <cell r="C1084" t="str">
            <v>ring</v>
          </cell>
          <cell r="D1084" t="str">
            <v>x</v>
          </cell>
          <cell r="E1084" t="str">
            <v>каблучка</v>
          </cell>
          <cell r="F1084" t="str">
            <v>кольцо</v>
          </cell>
          <cell r="G1084" t="str">
            <v>ring</v>
          </cell>
          <cell r="H1084" t="str">
            <v/>
          </cell>
          <cell r="I1084" t="str">
            <v/>
          </cell>
          <cell r="J1084" t="str">
            <v/>
          </cell>
          <cell r="K1084" t="str">
            <v/>
          </cell>
        </row>
        <row r="1085">
          <cell r="C1085" t="str">
            <v>rip</v>
          </cell>
          <cell r="D1085" t="str">
            <v>v</v>
          </cell>
          <cell r="E1085" t="str">
            <v>розрізати</v>
          </cell>
          <cell r="F1085" t="str">
            <v>рвать</v>
          </cell>
          <cell r="G1085" t="str">
            <v/>
          </cell>
          <cell r="H1085" t="str">
            <v/>
          </cell>
          <cell r="I1085" t="str">
            <v/>
          </cell>
          <cell r="J1085" t="str">
            <v>розрізати</v>
          </cell>
          <cell r="K1085" t="str">
            <v>рвать</v>
          </cell>
        </row>
        <row r="1086">
          <cell r="C1086" t="str">
            <v>roasting</v>
          </cell>
          <cell r="D1086" t="str">
            <v>v</v>
          </cell>
          <cell r="E1086" t="str">
            <v>смаження</v>
          </cell>
          <cell r="F1086" t="str">
            <v>выпечка</v>
          </cell>
          <cell r="G1086" t="str">
            <v/>
          </cell>
          <cell r="H1086" t="str">
            <v/>
          </cell>
          <cell r="I1086" t="str">
            <v/>
          </cell>
          <cell r="J1086" t="str">
            <v>смаження</v>
          </cell>
          <cell r="K1086" t="str">
            <v>выпечка</v>
          </cell>
        </row>
        <row r="1087">
          <cell r="C1087" t="str">
            <v>robber</v>
          </cell>
          <cell r="D1087" t="str">
            <v>v</v>
          </cell>
          <cell r="E1087" t="str">
            <v>розбійник</v>
          </cell>
          <cell r="F1087" t="str">
            <v>грабитель</v>
          </cell>
          <cell r="G1087" t="str">
            <v/>
          </cell>
          <cell r="H1087" t="str">
            <v/>
          </cell>
          <cell r="I1087" t="str">
            <v/>
          </cell>
          <cell r="J1087" t="str">
            <v>розбійник</v>
          </cell>
          <cell r="K1087" t="str">
            <v>грабитель</v>
          </cell>
        </row>
        <row r="1088">
          <cell r="C1088" t="str">
            <v>Robbers</v>
          </cell>
          <cell r="D1088" t="str">
            <v>v</v>
          </cell>
          <cell r="E1088" t="str">
            <v>Розбійники</v>
          </cell>
          <cell r="F1088" t="str">
            <v>Грабители</v>
          </cell>
          <cell r="G1088" t="str">
            <v/>
          </cell>
          <cell r="H1088" t="str">
            <v/>
          </cell>
          <cell r="I1088" t="str">
            <v/>
          </cell>
          <cell r="J1088" t="str">
            <v>Розбійники</v>
          </cell>
          <cell r="K1088" t="str">
            <v>Грабители</v>
          </cell>
        </row>
        <row r="1089">
          <cell r="C1089" t="str">
            <v>rocks</v>
          </cell>
          <cell r="D1089" t="str">
            <v>x</v>
          </cell>
          <cell r="E1089" t="str">
            <v>скелі</v>
          </cell>
          <cell r="F1089" t="str">
            <v>горные породы</v>
          </cell>
          <cell r="G1089" t="str">
            <v>rocks</v>
          </cell>
          <cell r="H1089" t="str">
            <v/>
          </cell>
          <cell r="I1089" t="str">
            <v/>
          </cell>
          <cell r="J1089" t="str">
            <v/>
          </cell>
          <cell r="K1089" t="str">
            <v/>
          </cell>
        </row>
        <row r="1090">
          <cell r="C1090" t="str">
            <v>rolling-pin</v>
          </cell>
          <cell r="D1090" t="str">
            <v>v</v>
          </cell>
          <cell r="E1090" t="str">
            <v>скалка</v>
          </cell>
          <cell r="F1090" t="str">
            <v>скалка</v>
          </cell>
          <cell r="G1090" t="str">
            <v/>
          </cell>
          <cell r="H1090" t="str">
            <v/>
          </cell>
          <cell r="I1090" t="str">
            <v/>
          </cell>
          <cell r="J1090" t="str">
            <v>скалка</v>
          </cell>
          <cell r="K1090" t="str">
            <v>скалка</v>
          </cell>
        </row>
        <row r="1091">
          <cell r="C1091" t="str">
            <v>roof</v>
          </cell>
          <cell r="D1091" t="str">
            <v>x</v>
          </cell>
          <cell r="E1091" t="str">
            <v>дах</v>
          </cell>
          <cell r="F1091" t="str">
            <v>крыша</v>
          </cell>
          <cell r="G1091" t="str">
            <v>roof</v>
          </cell>
          <cell r="H1091" t="str">
            <v/>
          </cell>
          <cell r="I1091" t="str">
            <v/>
          </cell>
          <cell r="J1091" t="str">
            <v/>
          </cell>
          <cell r="K1091" t="str">
            <v/>
          </cell>
        </row>
        <row r="1092">
          <cell r="C1092" t="str">
            <v>room</v>
          </cell>
          <cell r="D1092" t="str">
            <v>x</v>
          </cell>
          <cell r="E1092" t="str">
            <v>кімната</v>
          </cell>
          <cell r="F1092" t="str">
            <v>комната</v>
          </cell>
          <cell r="G1092" t="str">
            <v>room</v>
          </cell>
          <cell r="H1092" t="str">
            <v/>
          </cell>
          <cell r="I1092" t="str">
            <v/>
          </cell>
          <cell r="J1092" t="str">
            <v/>
          </cell>
          <cell r="K1092" t="str">
            <v/>
          </cell>
        </row>
        <row r="1093">
          <cell r="C1093" t="str">
            <v>rose</v>
          </cell>
          <cell r="D1093" t="str">
            <v>x</v>
          </cell>
          <cell r="E1093" t="str">
            <v>троянда</v>
          </cell>
          <cell r="F1093" t="str">
            <v>Роза</v>
          </cell>
          <cell r="G1093" t="str">
            <v>rose</v>
          </cell>
          <cell r="H1093" t="str">
            <v/>
          </cell>
          <cell r="I1093" t="str">
            <v/>
          </cell>
          <cell r="J1093" t="str">
            <v/>
          </cell>
          <cell r="K1093" t="str">
            <v/>
          </cell>
        </row>
        <row r="1094">
          <cell r="C1094" t="str">
            <v>rotten</v>
          </cell>
          <cell r="D1094" t="str">
            <v>x</v>
          </cell>
          <cell r="E1094" t="str">
            <v>гнилий</v>
          </cell>
          <cell r="F1094" t="str">
            <v>гнилой</v>
          </cell>
          <cell r="G1094" t="str">
            <v>rotten</v>
          </cell>
          <cell r="H1094" t="str">
            <v/>
          </cell>
          <cell r="I1094" t="str">
            <v/>
          </cell>
          <cell r="J1094" t="str">
            <v/>
          </cell>
          <cell r="K1094" t="str">
            <v/>
          </cell>
        </row>
        <row r="1095">
          <cell r="C1095" t="str">
            <v>round</v>
          </cell>
          <cell r="D1095" t="str">
            <v>x</v>
          </cell>
          <cell r="E1095" t="str">
            <v>круглий</v>
          </cell>
          <cell r="F1095" t="str">
            <v>круглый</v>
          </cell>
          <cell r="G1095" t="str">
            <v>round</v>
          </cell>
          <cell r="H1095" t="str">
            <v/>
          </cell>
          <cell r="I1095" t="str">
            <v/>
          </cell>
          <cell r="J1095" t="str">
            <v/>
          </cell>
          <cell r="K1095" t="str">
            <v/>
          </cell>
        </row>
        <row r="1096">
          <cell r="C1096" t="str">
            <v>rounded</v>
          </cell>
          <cell r="D1096" t="str">
            <v>x</v>
          </cell>
          <cell r="E1096" t="str">
            <v>округлений</v>
          </cell>
          <cell r="F1096" t="str">
            <v>закругленный</v>
          </cell>
          <cell r="G1096" t="str">
            <v>rounded</v>
          </cell>
          <cell r="H1096" t="str">
            <v/>
          </cell>
          <cell r="I1096" t="str">
            <v/>
          </cell>
          <cell r="J1096" t="str">
            <v/>
          </cell>
          <cell r="K1096" t="str">
            <v/>
          </cell>
        </row>
        <row r="1097">
          <cell r="C1097" t="str">
            <v>row</v>
          </cell>
          <cell r="D1097" t="str">
            <v>x</v>
          </cell>
          <cell r="E1097" t="str">
            <v>рядок</v>
          </cell>
          <cell r="F1097" t="str">
            <v>ряд</v>
          </cell>
          <cell r="G1097" t="str">
            <v>row</v>
          </cell>
          <cell r="H1097" t="str">
            <v/>
          </cell>
          <cell r="I1097" t="str">
            <v/>
          </cell>
          <cell r="J1097" t="str">
            <v/>
          </cell>
          <cell r="K1097" t="str">
            <v/>
          </cell>
        </row>
        <row r="1098">
          <cell r="C1098" t="str">
            <v>rubbed</v>
          </cell>
          <cell r="D1098" t="str">
            <v>v</v>
          </cell>
          <cell r="E1098" t="str">
            <v>протертий</v>
          </cell>
          <cell r="F1098" t="str">
            <v>втирать</v>
          </cell>
          <cell r="G1098" t="str">
            <v/>
          </cell>
          <cell r="H1098" t="str">
            <v/>
          </cell>
          <cell r="I1098" t="str">
            <v/>
          </cell>
          <cell r="J1098" t="str">
            <v>протертий</v>
          </cell>
          <cell r="K1098" t="str">
            <v>втирать</v>
          </cell>
        </row>
        <row r="1099">
          <cell r="C1099" t="str">
            <v>rubber</v>
          </cell>
          <cell r="D1099" t="str">
            <v>v</v>
          </cell>
          <cell r="E1099" t="str">
            <v>гума</v>
          </cell>
          <cell r="F1099" t="str">
            <v>ластик</v>
          </cell>
          <cell r="G1099" t="str">
            <v/>
          </cell>
          <cell r="H1099" t="str">
            <v/>
          </cell>
          <cell r="I1099" t="str">
            <v/>
          </cell>
          <cell r="J1099" t="str">
            <v>гума</v>
          </cell>
          <cell r="K1099" t="str">
            <v>ластик</v>
          </cell>
        </row>
        <row r="1100">
          <cell r="C1100" t="str">
            <v>ruined</v>
          </cell>
          <cell r="D1100" t="str">
            <v>v</v>
          </cell>
          <cell r="E1100" t="str">
            <v>зруйнований</v>
          </cell>
          <cell r="F1100" t="str">
            <v>разрушенный</v>
          </cell>
          <cell r="G1100" t="str">
            <v/>
          </cell>
          <cell r="H1100" t="str">
            <v/>
          </cell>
          <cell r="I1100" t="str">
            <v/>
          </cell>
          <cell r="J1100" t="str">
            <v>зруйнований</v>
          </cell>
          <cell r="K1100" t="str">
            <v>разрушенный</v>
          </cell>
        </row>
        <row r="1101">
          <cell r="C1101" t="str">
            <v>run</v>
          </cell>
          <cell r="D1101" t="str">
            <v>x</v>
          </cell>
          <cell r="E1101" t="str">
            <v>біжи</v>
          </cell>
          <cell r="F1101" t="str">
            <v>бег</v>
          </cell>
          <cell r="G1101" t="str">
            <v>run</v>
          </cell>
          <cell r="H1101" t="str">
            <v/>
          </cell>
          <cell r="I1101" t="str">
            <v/>
          </cell>
          <cell r="J1101" t="str">
            <v/>
          </cell>
          <cell r="K1101" t="str">
            <v/>
          </cell>
        </row>
        <row r="1102">
          <cell r="C1102" t="str">
            <v>running</v>
          </cell>
          <cell r="D1102" t="str">
            <v>x</v>
          </cell>
          <cell r="E1102" t="str">
            <v>біг</v>
          </cell>
          <cell r="F1102" t="str">
            <v>Бег</v>
          </cell>
          <cell r="G1102" t="str">
            <v>running</v>
          </cell>
          <cell r="H1102" t="str">
            <v/>
          </cell>
          <cell r="I1102" t="str">
            <v/>
          </cell>
          <cell r="J1102" t="str">
            <v/>
          </cell>
          <cell r="K1102" t="str">
            <v/>
          </cell>
        </row>
        <row r="1103">
          <cell r="C1103" t="str">
            <v>rushing</v>
          </cell>
          <cell r="D1103" t="str">
            <v>x</v>
          </cell>
          <cell r="E1103" t="str">
            <v>мчить</v>
          </cell>
          <cell r="F1103" t="str">
            <v>бросаясь</v>
          </cell>
          <cell r="G1103" t="str">
            <v>rushing</v>
          </cell>
          <cell r="H1103" t="str">
            <v/>
          </cell>
          <cell r="I1103" t="str">
            <v/>
          </cell>
          <cell r="J1103" t="str">
            <v/>
          </cell>
          <cell r="K1103" t="str">
            <v/>
          </cell>
        </row>
        <row r="1104">
          <cell r="C1104" t="str">
            <v>rustling</v>
          </cell>
          <cell r="D1104" t="str">
            <v>v</v>
          </cell>
          <cell r="E1104" t="str">
            <v>шелест</v>
          </cell>
          <cell r="F1104" t="str">
            <v>шуршащий</v>
          </cell>
          <cell r="G1104" t="str">
            <v/>
          </cell>
          <cell r="H1104" t="str">
            <v/>
          </cell>
          <cell r="I1104" t="str">
            <v/>
          </cell>
          <cell r="J1104" t="str">
            <v>шелест</v>
          </cell>
          <cell r="K1104" t="str">
            <v>шуршащий</v>
          </cell>
        </row>
        <row r="1105">
          <cell r="C1105" t="str">
            <v>sadly</v>
          </cell>
          <cell r="D1105" t="str">
            <v>x</v>
          </cell>
          <cell r="E1105" t="str">
            <v>сумно</v>
          </cell>
          <cell r="F1105" t="str">
            <v>грустно</v>
          </cell>
          <cell r="G1105" t="str">
            <v>sadly</v>
          </cell>
          <cell r="H1105" t="str">
            <v/>
          </cell>
          <cell r="I1105" t="str">
            <v/>
          </cell>
          <cell r="J1105" t="str">
            <v/>
          </cell>
          <cell r="K1105" t="str">
            <v/>
          </cell>
        </row>
        <row r="1106">
          <cell r="C1106" t="str">
            <v>safe</v>
          </cell>
          <cell r="D1106" t="str">
            <v>x</v>
          </cell>
          <cell r="E1106" t="str">
            <v>безпечний</v>
          </cell>
          <cell r="F1106" t="str">
            <v>безопасно</v>
          </cell>
          <cell r="G1106" t="str">
            <v>safe</v>
          </cell>
          <cell r="H1106" t="str">
            <v/>
          </cell>
          <cell r="I1106" t="str">
            <v/>
          </cell>
          <cell r="J1106" t="str">
            <v/>
          </cell>
          <cell r="K1106" t="str">
            <v/>
          </cell>
        </row>
        <row r="1107">
          <cell r="C1107" t="str">
            <v>said</v>
          </cell>
          <cell r="D1107" t="str">
            <v>x</v>
          </cell>
          <cell r="E1107" t="str">
            <v>сказав</v>
          </cell>
          <cell r="F1107" t="str">
            <v>сказал</v>
          </cell>
          <cell r="G1107" t="str">
            <v>said</v>
          </cell>
          <cell r="H1107" t="str">
            <v/>
          </cell>
          <cell r="I1107" t="str">
            <v/>
          </cell>
          <cell r="J1107" t="str">
            <v/>
          </cell>
          <cell r="K1107" t="str">
            <v/>
          </cell>
        </row>
        <row r="1108">
          <cell r="C1108" t="str">
            <v>saliva</v>
          </cell>
          <cell r="D1108" t="str">
            <v>v</v>
          </cell>
          <cell r="E1108" t="str">
            <v>слина</v>
          </cell>
          <cell r="F1108" t="str">
            <v>слюна</v>
          </cell>
          <cell r="G1108" t="str">
            <v/>
          </cell>
          <cell r="H1108" t="str">
            <v/>
          </cell>
          <cell r="I1108" t="str">
            <v/>
          </cell>
          <cell r="J1108" t="str">
            <v>слина</v>
          </cell>
          <cell r="K1108" t="str">
            <v>слюна</v>
          </cell>
        </row>
        <row r="1109">
          <cell r="C1109" t="str">
            <v>same</v>
          </cell>
          <cell r="D1109" t="str">
            <v>x</v>
          </cell>
          <cell r="E1109" t="str">
            <v>той же</v>
          </cell>
          <cell r="F1109" t="str">
            <v>одна и та же</v>
          </cell>
          <cell r="G1109" t="str">
            <v>same</v>
          </cell>
          <cell r="H1109" t="str">
            <v/>
          </cell>
          <cell r="I1109" t="str">
            <v/>
          </cell>
          <cell r="J1109" t="str">
            <v/>
          </cell>
          <cell r="K1109" t="str">
            <v/>
          </cell>
        </row>
        <row r="1110">
          <cell r="C1110" t="str">
            <v>sang</v>
          </cell>
          <cell r="D1110" t="str">
            <v>x</v>
          </cell>
          <cell r="E1110" t="str">
            <v>співав</v>
          </cell>
          <cell r="F1110" t="str">
            <v>спели</v>
          </cell>
          <cell r="G1110" t="str">
            <v>sang</v>
          </cell>
          <cell r="H1110" t="str">
            <v/>
          </cell>
          <cell r="I1110" t="str">
            <v/>
          </cell>
          <cell r="J1110" t="str">
            <v/>
          </cell>
          <cell r="K1110" t="str">
            <v/>
          </cell>
        </row>
        <row r="1111">
          <cell r="C1111" t="str">
            <v>sat</v>
          </cell>
          <cell r="D1111" t="str">
            <v>x</v>
          </cell>
          <cell r="E1111" t="str">
            <v>сидів</v>
          </cell>
          <cell r="F1111" t="str">
            <v>сидел</v>
          </cell>
          <cell r="G1111" t="str">
            <v>sat</v>
          </cell>
          <cell r="H1111" t="str">
            <v/>
          </cell>
          <cell r="I1111" t="str">
            <v/>
          </cell>
          <cell r="J1111" t="str">
            <v/>
          </cell>
          <cell r="K1111" t="str">
            <v/>
          </cell>
        </row>
        <row r="1112">
          <cell r="C1112" t="str">
            <v>saucy</v>
          </cell>
          <cell r="D1112" t="str">
            <v>v</v>
          </cell>
          <cell r="E1112" t="str">
            <v>сором'язливий</v>
          </cell>
          <cell r="F1112" t="str">
            <v>дерзкий</v>
          </cell>
          <cell r="G1112" t="str">
            <v/>
          </cell>
          <cell r="H1112" t="str">
            <v/>
          </cell>
          <cell r="I1112" t="str">
            <v/>
          </cell>
          <cell r="J1112" t="str">
            <v>сором'язливий</v>
          </cell>
          <cell r="K1112" t="str">
            <v>дерзкий</v>
          </cell>
        </row>
        <row r="1113">
          <cell r="C1113" t="str">
            <v>saved</v>
          </cell>
          <cell r="D1113" t="str">
            <v>x</v>
          </cell>
          <cell r="E1113" t="str">
            <v>збережено</v>
          </cell>
          <cell r="F1113" t="str">
            <v>сохранены</v>
          </cell>
          <cell r="G1113" t="str">
            <v>saved</v>
          </cell>
          <cell r="H1113" t="str">
            <v/>
          </cell>
          <cell r="I1113" t="str">
            <v/>
          </cell>
          <cell r="J1113" t="str">
            <v/>
          </cell>
          <cell r="K1113" t="str">
            <v/>
          </cell>
        </row>
        <row r="1114">
          <cell r="C1114" t="str">
            <v>saw</v>
          </cell>
          <cell r="D1114" t="str">
            <v>x</v>
          </cell>
          <cell r="E1114" t="str">
            <v>бачив</v>
          </cell>
          <cell r="F1114" t="str">
            <v>увидел</v>
          </cell>
          <cell r="G1114" t="str">
            <v>saw</v>
          </cell>
          <cell r="H1114" t="str">
            <v/>
          </cell>
          <cell r="I1114" t="str">
            <v/>
          </cell>
          <cell r="J1114" t="str">
            <v/>
          </cell>
          <cell r="K1114" t="str">
            <v/>
          </cell>
        </row>
        <row r="1115">
          <cell r="C1115" t="str">
            <v>say</v>
          </cell>
          <cell r="D1115" t="str">
            <v>x</v>
          </cell>
          <cell r="E1115" t="str">
            <v>казати</v>
          </cell>
          <cell r="F1115" t="str">
            <v>сказать</v>
          </cell>
          <cell r="G1115" t="str">
            <v>say</v>
          </cell>
          <cell r="H1115" t="str">
            <v/>
          </cell>
          <cell r="I1115" t="str">
            <v/>
          </cell>
          <cell r="J1115" t="str">
            <v/>
          </cell>
          <cell r="K1115" t="str">
            <v/>
          </cell>
        </row>
        <row r="1116">
          <cell r="C1116" t="str">
            <v>saying</v>
          </cell>
          <cell r="D1116" t="str">
            <v>x</v>
          </cell>
          <cell r="E1116" t="str">
            <v>кажучи</v>
          </cell>
          <cell r="F1116" t="str">
            <v>поговорка</v>
          </cell>
          <cell r="G1116" t="str">
            <v>saying</v>
          </cell>
          <cell r="H1116" t="str">
            <v/>
          </cell>
          <cell r="I1116" t="str">
            <v/>
          </cell>
          <cell r="J1116" t="str">
            <v/>
          </cell>
          <cell r="K1116" t="str">
            <v/>
          </cell>
        </row>
        <row r="1117">
          <cell r="C1117" t="str">
            <v>says</v>
          </cell>
          <cell r="D1117" t="str">
            <v>x</v>
          </cell>
          <cell r="E1117" t="str">
            <v>каже</v>
          </cell>
          <cell r="F1117" t="str">
            <v>говорит</v>
          </cell>
          <cell r="G1117" t="str">
            <v>says</v>
          </cell>
          <cell r="H1117" t="str">
            <v/>
          </cell>
          <cell r="I1117" t="str">
            <v/>
          </cell>
          <cell r="J1117" t="str">
            <v/>
          </cell>
          <cell r="K1117" t="str">
            <v/>
          </cell>
        </row>
        <row r="1118">
          <cell r="C1118" t="str">
            <v>scarlet</v>
          </cell>
          <cell r="D1118" t="str">
            <v>v</v>
          </cell>
          <cell r="E1118" t="str">
            <v>червоний</v>
          </cell>
          <cell r="F1118" t="str">
            <v>алый</v>
          </cell>
          <cell r="G1118" t="str">
            <v/>
          </cell>
          <cell r="H1118" t="str">
            <v/>
          </cell>
          <cell r="I1118" t="str">
            <v/>
          </cell>
          <cell r="J1118" t="str">
            <v>червоний</v>
          </cell>
          <cell r="K1118" t="str">
            <v>алый</v>
          </cell>
        </row>
        <row r="1119">
          <cell r="C1119" t="str">
            <v>scent</v>
          </cell>
          <cell r="D1119" t="str">
            <v>v</v>
          </cell>
          <cell r="E1119" t="str">
            <v>запах</v>
          </cell>
          <cell r="F1119" t="str">
            <v>нюх</v>
          </cell>
          <cell r="G1119" t="str">
            <v/>
          </cell>
          <cell r="H1119" t="str">
            <v/>
          </cell>
          <cell r="I1119" t="str">
            <v/>
          </cell>
          <cell r="J1119" t="str">
            <v>запах</v>
          </cell>
          <cell r="K1119" t="str">
            <v>нюх</v>
          </cell>
        </row>
        <row r="1120">
          <cell r="C1120" t="str">
            <v>scrambled</v>
          </cell>
          <cell r="D1120" t="str">
            <v>v</v>
          </cell>
          <cell r="E1120" t="str">
            <v>скрембовані</v>
          </cell>
          <cell r="F1120" t="str">
            <v>вскарабкался</v>
          </cell>
          <cell r="G1120" t="str">
            <v/>
          </cell>
          <cell r="H1120" t="str">
            <v/>
          </cell>
          <cell r="I1120" t="str">
            <v/>
          </cell>
          <cell r="J1120" t="str">
            <v>скрембовані</v>
          </cell>
          <cell r="K1120" t="str">
            <v>вскарабкался</v>
          </cell>
        </row>
        <row r="1121">
          <cell r="C1121" t="str">
            <v>scrape</v>
          </cell>
          <cell r="D1121" t="str">
            <v>v</v>
          </cell>
          <cell r="E1121" t="str">
            <v>скребти</v>
          </cell>
          <cell r="F1121" t="str">
            <v>скрести</v>
          </cell>
          <cell r="G1121" t="str">
            <v/>
          </cell>
          <cell r="H1121" t="str">
            <v/>
          </cell>
          <cell r="I1121" t="str">
            <v/>
          </cell>
          <cell r="J1121" t="str">
            <v>скребти</v>
          </cell>
          <cell r="K1121" t="str">
            <v>скрести</v>
          </cell>
        </row>
        <row r="1122">
          <cell r="C1122" t="str">
            <v>scraped</v>
          </cell>
          <cell r="D1122" t="str">
            <v>x</v>
          </cell>
          <cell r="E1122" t="str">
            <v>скребком</v>
          </cell>
          <cell r="F1122" t="str">
            <v>Царапины</v>
          </cell>
          <cell r="G1122" t="str">
            <v>scraped</v>
          </cell>
          <cell r="H1122" t="str">
            <v/>
          </cell>
          <cell r="I1122" t="str">
            <v/>
          </cell>
          <cell r="J1122" t="str">
            <v/>
          </cell>
          <cell r="K1122" t="str">
            <v/>
          </cell>
        </row>
        <row r="1123">
          <cell r="C1123" t="str">
            <v>scrape-scrape-scraping</v>
          </cell>
          <cell r="D1123" t="str">
            <v>x</v>
          </cell>
          <cell r="E1123" t="str">
            <v>скребком-скребком-скребком</v>
          </cell>
          <cell r="F1123" t="str">
            <v>царапать-скрести выскабливание</v>
          </cell>
          <cell r="G1123" t="str">
            <v>scrape-scrape-scraping</v>
          </cell>
          <cell r="H1123" t="str">
            <v/>
          </cell>
          <cell r="I1123" t="str">
            <v/>
          </cell>
          <cell r="J1123" t="str">
            <v/>
          </cell>
          <cell r="K1123" t="str">
            <v/>
          </cell>
        </row>
        <row r="1124">
          <cell r="C1124" t="str">
            <v>scraping</v>
          </cell>
          <cell r="D1124" t="str">
            <v>v</v>
          </cell>
          <cell r="E1124" t="str">
            <v>скребком</v>
          </cell>
          <cell r="F1124" t="str">
            <v>выскабливание</v>
          </cell>
          <cell r="G1124" t="str">
            <v/>
          </cell>
          <cell r="H1124" t="str">
            <v/>
          </cell>
          <cell r="I1124" t="str">
            <v/>
          </cell>
          <cell r="J1124" t="str">
            <v>скребком</v>
          </cell>
          <cell r="K1124" t="str">
            <v>выскабливание</v>
          </cell>
        </row>
        <row r="1125">
          <cell r="C1125" t="str">
            <v>screamed</v>
          </cell>
          <cell r="D1125" t="str">
            <v>x</v>
          </cell>
          <cell r="E1125" t="str">
            <v>кричав</v>
          </cell>
          <cell r="F1125" t="str">
            <v>вскрикнула</v>
          </cell>
          <cell r="G1125" t="str">
            <v>screamed</v>
          </cell>
          <cell r="H1125" t="str">
            <v/>
          </cell>
          <cell r="I1125" t="str">
            <v/>
          </cell>
          <cell r="J1125" t="str">
            <v/>
          </cell>
          <cell r="K1125" t="str">
            <v/>
          </cell>
        </row>
        <row r="1126">
          <cell r="C1126" t="str">
            <v>Scrunch</v>
          </cell>
          <cell r="D1126" t="str">
            <v>d</v>
          </cell>
          <cell r="E1126" t="str">
            <v>грызть</v>
          </cell>
          <cell r="F1126" t="str">
            <v>грызть</v>
          </cell>
          <cell r="G1126" t="str">
            <v/>
          </cell>
          <cell r="H1126" t="str">
            <v>грызть</v>
          </cell>
          <cell r="I1126" t="str">
            <v>грызть</v>
          </cell>
          <cell r="J1126" t="str">
            <v/>
          </cell>
          <cell r="K1126" t="str">
            <v/>
          </cell>
        </row>
        <row r="1127">
          <cell r="C1127" t="str">
            <v>scrunching</v>
          </cell>
          <cell r="D1127" t="str">
            <v>d</v>
          </cell>
          <cell r="E1127" t="str">
            <v>накрутити</v>
          </cell>
          <cell r="F1127" t="str">
            <v>грызть</v>
          </cell>
          <cell r="G1127" t="str">
            <v/>
          </cell>
          <cell r="H1127" t="str">
            <v>накрутити</v>
          </cell>
          <cell r="I1127" t="str">
            <v>грызть</v>
          </cell>
          <cell r="J1127" t="str">
            <v/>
          </cell>
          <cell r="K1127" t="str">
            <v/>
          </cell>
        </row>
        <row r="1128">
          <cell r="C1128" t="str">
            <v>scrunchwent</v>
          </cell>
          <cell r="D1128" t="str">
            <v>x</v>
          </cell>
          <cell r="E1128" t="str">
            <v>кричав</v>
          </cell>
          <cell r="F1128" t="str">
            <v>scrunchwent</v>
          </cell>
          <cell r="G1128" t="str">
            <v>scrunchwent</v>
          </cell>
          <cell r="H1128" t="str">
            <v/>
          </cell>
          <cell r="I1128" t="str">
            <v/>
          </cell>
          <cell r="J1128" t="str">
            <v/>
          </cell>
          <cell r="K1128" t="str">
            <v/>
          </cell>
        </row>
        <row r="1129">
          <cell r="C1129" t="str">
            <v>seat</v>
          </cell>
          <cell r="D1129" t="str">
            <v>x</v>
          </cell>
          <cell r="E1129" t="str">
            <v>сидіння</v>
          </cell>
          <cell r="F1129" t="str">
            <v>сиденье</v>
          </cell>
          <cell r="G1129" t="str">
            <v>seat</v>
          </cell>
          <cell r="H1129" t="str">
            <v/>
          </cell>
          <cell r="I1129" t="str">
            <v/>
          </cell>
          <cell r="J1129" t="str">
            <v/>
          </cell>
          <cell r="K1129" t="str">
            <v/>
          </cell>
        </row>
        <row r="1130">
          <cell r="C1130" t="str">
            <v>seated</v>
          </cell>
          <cell r="D1130" t="str">
            <v>x</v>
          </cell>
          <cell r="E1130" t="str">
            <v>сидять</v>
          </cell>
          <cell r="F1130" t="str">
            <v>сидящий</v>
          </cell>
          <cell r="G1130" t="str">
            <v>seated</v>
          </cell>
          <cell r="H1130" t="str">
            <v/>
          </cell>
          <cell r="I1130" t="str">
            <v/>
          </cell>
          <cell r="J1130" t="str">
            <v/>
          </cell>
          <cell r="K1130" t="str">
            <v/>
          </cell>
        </row>
        <row r="1131">
          <cell r="C1131" t="str">
            <v>second</v>
          </cell>
          <cell r="D1131" t="str">
            <v>x</v>
          </cell>
          <cell r="E1131" t="str">
            <v>другий</v>
          </cell>
          <cell r="F1131" t="str">
            <v>второй</v>
          </cell>
          <cell r="G1131" t="str">
            <v>second</v>
          </cell>
          <cell r="H1131" t="str">
            <v/>
          </cell>
          <cell r="I1131" t="str">
            <v/>
          </cell>
          <cell r="J1131" t="str">
            <v/>
          </cell>
          <cell r="K1131" t="str">
            <v/>
          </cell>
        </row>
        <row r="1132">
          <cell r="C1132" t="str">
            <v>secret</v>
          </cell>
          <cell r="D1132" t="str">
            <v>x</v>
          </cell>
          <cell r="E1132" t="str">
            <v>таємниця</v>
          </cell>
          <cell r="F1132" t="str">
            <v>секрет</v>
          </cell>
          <cell r="G1132" t="str">
            <v>secret</v>
          </cell>
          <cell r="H1132" t="str">
            <v/>
          </cell>
          <cell r="I1132" t="str">
            <v/>
          </cell>
          <cell r="J1132" t="str">
            <v/>
          </cell>
          <cell r="K1132" t="str">
            <v/>
          </cell>
        </row>
        <row r="1133">
          <cell r="C1133" t="str">
            <v>see</v>
          </cell>
          <cell r="D1133" t="str">
            <v>x</v>
          </cell>
          <cell r="E1133" t="str">
            <v>побачити</v>
          </cell>
          <cell r="F1133" t="str">
            <v>видеть</v>
          </cell>
          <cell r="G1133" t="str">
            <v>see</v>
          </cell>
          <cell r="H1133" t="str">
            <v/>
          </cell>
          <cell r="I1133" t="str">
            <v/>
          </cell>
          <cell r="J1133" t="str">
            <v/>
          </cell>
          <cell r="K1133" t="str">
            <v/>
          </cell>
        </row>
        <row r="1134">
          <cell r="C1134" t="str">
            <v>seeanything</v>
          </cell>
          <cell r="D1134" t="str">
            <v>x</v>
          </cell>
          <cell r="E1134" t="str">
            <v>бачитибудь-що</v>
          </cell>
          <cell r="F1134" t="str">
            <v>вижу ничего</v>
          </cell>
          <cell r="G1134" t="str">
            <v>seeanything</v>
          </cell>
          <cell r="H1134" t="str">
            <v/>
          </cell>
          <cell r="I1134" t="str">
            <v/>
          </cell>
          <cell r="J1134" t="str">
            <v/>
          </cell>
          <cell r="K1134" t="str">
            <v/>
          </cell>
        </row>
        <row r="1135">
          <cell r="C1135" t="str">
            <v>seemed</v>
          </cell>
          <cell r="D1135" t="str">
            <v>x</v>
          </cell>
          <cell r="E1135" t="str">
            <v>здавалося</v>
          </cell>
          <cell r="F1135" t="str">
            <v>казалось</v>
          </cell>
          <cell r="G1135" t="str">
            <v>seemed</v>
          </cell>
          <cell r="H1135" t="str">
            <v/>
          </cell>
          <cell r="I1135" t="str">
            <v/>
          </cell>
          <cell r="J1135" t="str">
            <v/>
          </cell>
          <cell r="K1135" t="str">
            <v/>
          </cell>
        </row>
        <row r="1136">
          <cell r="C1136" t="str">
            <v>seen</v>
          </cell>
          <cell r="D1136" t="str">
            <v>x</v>
          </cell>
          <cell r="E1136" t="str">
            <v>бачив</v>
          </cell>
          <cell r="F1136" t="str">
            <v>видели</v>
          </cell>
          <cell r="G1136" t="str">
            <v>seen</v>
          </cell>
          <cell r="H1136" t="str">
            <v/>
          </cell>
          <cell r="I1136" t="str">
            <v/>
          </cell>
          <cell r="J1136" t="str">
            <v/>
          </cell>
          <cell r="K1136" t="str">
            <v/>
          </cell>
        </row>
        <row r="1137">
          <cell r="C1137" t="str">
            <v>sees</v>
          </cell>
          <cell r="D1137" t="str">
            <v>x</v>
          </cell>
          <cell r="E1137" t="str">
            <v>бачить</v>
          </cell>
          <cell r="F1137" t="str">
            <v>видит</v>
          </cell>
          <cell r="G1137" t="str">
            <v>sees</v>
          </cell>
          <cell r="H1137" t="str">
            <v/>
          </cell>
          <cell r="I1137" t="str">
            <v/>
          </cell>
          <cell r="J1137" t="str">
            <v/>
          </cell>
          <cell r="K1137" t="str">
            <v/>
          </cell>
        </row>
        <row r="1138">
          <cell r="C1138" t="str">
            <v>sending</v>
          </cell>
          <cell r="D1138" t="str">
            <v>x</v>
          </cell>
          <cell r="E1138" t="str">
            <v>відправка</v>
          </cell>
          <cell r="F1138" t="str">
            <v>отправка</v>
          </cell>
          <cell r="G1138" t="str">
            <v>sending</v>
          </cell>
          <cell r="H1138" t="str">
            <v/>
          </cell>
          <cell r="I1138" t="str">
            <v/>
          </cell>
          <cell r="J1138" t="str">
            <v/>
          </cell>
          <cell r="K1138" t="str">
            <v/>
          </cell>
        </row>
        <row r="1139">
          <cell r="C1139" t="str">
            <v>sends</v>
          </cell>
          <cell r="D1139" t="str">
            <v>x</v>
          </cell>
          <cell r="E1139" t="str">
            <v>посилає</v>
          </cell>
          <cell r="F1139" t="str">
            <v>посылает</v>
          </cell>
          <cell r="G1139" t="str">
            <v>sends</v>
          </cell>
          <cell r="H1139" t="str">
            <v/>
          </cell>
          <cell r="I1139" t="str">
            <v/>
          </cell>
          <cell r="J1139" t="str">
            <v/>
          </cell>
          <cell r="K1139" t="str">
            <v/>
          </cell>
        </row>
        <row r="1140">
          <cell r="C1140" t="str">
            <v>sense</v>
          </cell>
          <cell r="D1140" t="str">
            <v>x</v>
          </cell>
          <cell r="E1140" t="str">
            <v>сенс</v>
          </cell>
          <cell r="F1140" t="str">
            <v>смысл</v>
          </cell>
          <cell r="G1140" t="str">
            <v>sense</v>
          </cell>
          <cell r="H1140" t="str">
            <v/>
          </cell>
          <cell r="I1140" t="str">
            <v/>
          </cell>
          <cell r="J1140" t="str">
            <v/>
          </cell>
          <cell r="K1140" t="str">
            <v/>
          </cell>
        </row>
        <row r="1141">
          <cell r="C1141" t="str">
            <v>sent</v>
          </cell>
          <cell r="D1141" t="str">
            <v>x</v>
          </cell>
          <cell r="E1141" t="str">
            <v>надісланий</v>
          </cell>
          <cell r="F1141" t="str">
            <v>послал</v>
          </cell>
          <cell r="G1141" t="str">
            <v>sent</v>
          </cell>
          <cell r="H1141" t="str">
            <v/>
          </cell>
          <cell r="I1141" t="str">
            <v/>
          </cell>
          <cell r="J1141" t="str">
            <v/>
          </cell>
          <cell r="K1141" t="str">
            <v/>
          </cell>
        </row>
        <row r="1142">
          <cell r="C1142" t="str">
            <v>separate</v>
          </cell>
          <cell r="D1142" t="str">
            <v>x</v>
          </cell>
          <cell r="E1142" t="str">
            <v>окремо</v>
          </cell>
          <cell r="F1142" t="str">
            <v>отдельный</v>
          </cell>
          <cell r="G1142" t="str">
            <v>separate</v>
          </cell>
          <cell r="H1142" t="str">
            <v/>
          </cell>
          <cell r="I1142" t="str">
            <v/>
          </cell>
          <cell r="J1142" t="str">
            <v/>
          </cell>
          <cell r="K1142" t="str">
            <v/>
          </cell>
        </row>
        <row r="1143">
          <cell r="C1143" t="str">
            <v>serious</v>
          </cell>
          <cell r="D1143" t="str">
            <v>x</v>
          </cell>
          <cell r="E1143" t="str">
            <v>серйозно</v>
          </cell>
          <cell r="F1143" t="str">
            <v>серьезный</v>
          </cell>
          <cell r="G1143" t="str">
            <v>serious</v>
          </cell>
          <cell r="H1143" t="str">
            <v/>
          </cell>
          <cell r="I1143" t="str">
            <v/>
          </cell>
          <cell r="J1143" t="str">
            <v/>
          </cell>
          <cell r="K1143" t="str">
            <v/>
          </cell>
        </row>
        <row r="1144">
          <cell r="C1144" t="str">
            <v>set-up</v>
          </cell>
          <cell r="D1144" t="str">
            <v>x</v>
          </cell>
          <cell r="E1144" t="str">
            <v>установка</v>
          </cell>
          <cell r="F1144" t="str">
            <v>настроить</v>
          </cell>
          <cell r="G1144" t="str">
            <v>set-up</v>
          </cell>
          <cell r="H1144" t="str">
            <v/>
          </cell>
          <cell r="I1144" t="str">
            <v/>
          </cell>
          <cell r="J1144" t="str">
            <v/>
          </cell>
          <cell r="K1144" t="str">
            <v/>
          </cell>
        </row>
        <row r="1145">
          <cell r="C1145" t="str">
            <v>several</v>
          </cell>
          <cell r="D1145" t="str">
            <v>x</v>
          </cell>
          <cell r="E1145" t="str">
            <v>кілька</v>
          </cell>
          <cell r="F1145" t="str">
            <v>несколько</v>
          </cell>
          <cell r="G1145" t="str">
            <v>several</v>
          </cell>
          <cell r="H1145" t="str">
            <v/>
          </cell>
          <cell r="I1145" t="str">
            <v/>
          </cell>
          <cell r="J1145" t="str">
            <v/>
          </cell>
          <cell r="K1145" t="str">
            <v/>
          </cell>
        </row>
        <row r="1146">
          <cell r="C1146" t="str">
            <v>shadows</v>
          </cell>
          <cell r="D1146" t="str">
            <v>x</v>
          </cell>
          <cell r="E1146" t="str">
            <v>тіні</v>
          </cell>
          <cell r="F1146" t="str">
            <v>тени</v>
          </cell>
          <cell r="G1146" t="str">
            <v>shadows</v>
          </cell>
          <cell r="H1146" t="str">
            <v/>
          </cell>
          <cell r="I1146" t="str">
            <v/>
          </cell>
          <cell r="J1146" t="str">
            <v/>
          </cell>
          <cell r="K1146" t="str">
            <v/>
          </cell>
        </row>
        <row r="1147">
          <cell r="C1147" t="str">
            <v>shall</v>
          </cell>
          <cell r="D1147" t="str">
            <v>v</v>
          </cell>
          <cell r="E1147" t="str">
            <v>повинен</v>
          </cell>
          <cell r="F1147" t="str">
            <v>должен</v>
          </cell>
          <cell r="G1147" t="str">
            <v xml:space="preserve">shall </v>
          </cell>
          <cell r="H1147" t="str">
            <v/>
          </cell>
          <cell r="I1147" t="str">
            <v/>
          </cell>
          <cell r="J1147" t="str">
            <v>повинен</v>
          </cell>
          <cell r="K1147" t="str">
            <v>должен</v>
          </cell>
        </row>
        <row r="1148">
          <cell r="C1148" t="str">
            <v>shallow</v>
          </cell>
          <cell r="D1148" t="str">
            <v>x</v>
          </cell>
          <cell r="E1148" t="str">
            <v>неглибокий</v>
          </cell>
          <cell r="F1148" t="str">
            <v>мелкий</v>
          </cell>
          <cell r="G1148" t="str">
            <v>shallow</v>
          </cell>
          <cell r="H1148" t="str">
            <v/>
          </cell>
          <cell r="I1148" t="str">
            <v/>
          </cell>
          <cell r="J1148" t="str">
            <v/>
          </cell>
          <cell r="K1148" t="str">
            <v/>
          </cell>
        </row>
        <row r="1149">
          <cell r="C1149" t="str">
            <v>share</v>
          </cell>
          <cell r="D1149" t="str">
            <v>x</v>
          </cell>
          <cell r="E1149" t="str">
            <v>поділитися</v>
          </cell>
          <cell r="F1149" t="str">
            <v>доля</v>
          </cell>
          <cell r="G1149" t="str">
            <v>share</v>
          </cell>
          <cell r="H1149" t="str">
            <v/>
          </cell>
          <cell r="I1149" t="str">
            <v/>
          </cell>
          <cell r="J1149" t="str">
            <v/>
          </cell>
          <cell r="K1149" t="str">
            <v/>
          </cell>
        </row>
        <row r="1150">
          <cell r="C1150" t="str">
            <v>sharing</v>
          </cell>
          <cell r="D1150" t="str">
            <v>x</v>
          </cell>
          <cell r="E1150" t="str">
            <v>обмін</v>
          </cell>
          <cell r="F1150" t="str">
            <v>разделение</v>
          </cell>
          <cell r="G1150" t="str">
            <v>sharing</v>
          </cell>
          <cell r="H1150" t="str">
            <v/>
          </cell>
          <cell r="I1150" t="str">
            <v/>
          </cell>
          <cell r="J1150" t="str">
            <v/>
          </cell>
          <cell r="K1150" t="str">
            <v/>
          </cell>
        </row>
        <row r="1151">
          <cell r="C1151" t="str">
            <v>sharp</v>
          </cell>
          <cell r="D1151" t="str">
            <v>x</v>
          </cell>
          <cell r="E1151" t="str">
            <v>гострий</v>
          </cell>
          <cell r="F1151" t="str">
            <v>острый</v>
          </cell>
          <cell r="G1151" t="str">
            <v>sharp</v>
          </cell>
          <cell r="H1151" t="str">
            <v/>
          </cell>
          <cell r="I1151" t="str">
            <v/>
          </cell>
          <cell r="J1151" t="str">
            <v/>
          </cell>
          <cell r="K1151" t="str">
            <v/>
          </cell>
        </row>
        <row r="1152">
          <cell r="C1152" t="str">
            <v>sharply</v>
          </cell>
          <cell r="D1152" t="str">
            <v>x</v>
          </cell>
          <cell r="E1152" t="str">
            <v>різко</v>
          </cell>
          <cell r="F1152" t="str">
            <v>резко</v>
          </cell>
          <cell r="G1152" t="str">
            <v>sharply</v>
          </cell>
          <cell r="H1152" t="str">
            <v/>
          </cell>
          <cell r="I1152" t="str">
            <v/>
          </cell>
          <cell r="J1152" t="str">
            <v/>
          </cell>
          <cell r="K1152" t="str">
            <v/>
          </cell>
        </row>
        <row r="1153">
          <cell r="C1153" t="str">
            <v>she</v>
          </cell>
          <cell r="D1153" t="str">
            <v>x</v>
          </cell>
          <cell r="E1153" t="str">
            <v>вона</v>
          </cell>
          <cell r="F1153" t="str">
            <v>она</v>
          </cell>
          <cell r="G1153" t="str">
            <v>she</v>
          </cell>
          <cell r="H1153" t="str">
            <v/>
          </cell>
          <cell r="I1153" t="str">
            <v/>
          </cell>
          <cell r="J1153" t="str">
            <v/>
          </cell>
          <cell r="K1153" t="str">
            <v/>
          </cell>
        </row>
        <row r="1154">
          <cell r="C1154" t="str">
            <v>shed</v>
          </cell>
          <cell r="D1154" t="str">
            <v>v</v>
          </cell>
          <cell r="E1154" t="str">
            <v>сарай</v>
          </cell>
          <cell r="F1154" t="str">
            <v>сарай</v>
          </cell>
          <cell r="G1154" t="str">
            <v>shed</v>
          </cell>
          <cell r="H1154" t="str">
            <v/>
          </cell>
          <cell r="I1154" t="str">
            <v/>
          </cell>
          <cell r="J1154" t="str">
            <v>сарай</v>
          </cell>
          <cell r="K1154" t="str">
            <v>сарай</v>
          </cell>
        </row>
        <row r="1155">
          <cell r="C1155" t="str">
            <v>shelf</v>
          </cell>
          <cell r="D1155" t="str">
            <v>x</v>
          </cell>
          <cell r="E1155" t="str">
            <v>полиця</v>
          </cell>
          <cell r="F1155" t="str">
            <v>полка</v>
          </cell>
          <cell r="G1155" t="str">
            <v>shelf</v>
          </cell>
          <cell r="H1155" t="str">
            <v/>
          </cell>
          <cell r="I1155" t="str">
            <v/>
          </cell>
          <cell r="J1155" t="str">
            <v/>
          </cell>
          <cell r="K1155" t="str">
            <v/>
          </cell>
        </row>
        <row r="1156">
          <cell r="C1156" t="str">
            <v>she'll</v>
          </cell>
          <cell r="D1156" t="str">
            <v>x</v>
          </cell>
          <cell r="E1156" t="str">
            <v>вона буде</v>
          </cell>
          <cell r="F1156" t="str">
            <v>оболочка</v>
          </cell>
          <cell r="G1156" t="str">
            <v>she'll</v>
          </cell>
          <cell r="H1156" t="str">
            <v/>
          </cell>
          <cell r="I1156" t="str">
            <v/>
          </cell>
          <cell r="J1156" t="str">
            <v/>
          </cell>
          <cell r="K1156" t="str">
            <v/>
          </cell>
        </row>
        <row r="1157">
          <cell r="C1157" t="str">
            <v>shelves</v>
          </cell>
          <cell r="D1157" t="str">
            <v>x</v>
          </cell>
          <cell r="E1157" t="str">
            <v>полиці</v>
          </cell>
          <cell r="F1157" t="str">
            <v>полки</v>
          </cell>
          <cell r="G1157" t="str">
            <v>shelves</v>
          </cell>
          <cell r="H1157" t="str">
            <v/>
          </cell>
          <cell r="I1157" t="str">
            <v/>
          </cell>
          <cell r="J1157" t="str">
            <v/>
          </cell>
          <cell r="K1157" t="str">
            <v/>
          </cell>
        </row>
        <row r="1158">
          <cell r="C1158" t="str">
            <v>she's</v>
          </cell>
          <cell r="D1158" t="str">
            <v>x</v>
          </cell>
          <cell r="E1158" t="str">
            <v>вона є</v>
          </cell>
          <cell r="F1158" t="str">
            <v>она</v>
          </cell>
          <cell r="G1158" t="str">
            <v>she's</v>
          </cell>
          <cell r="H1158" t="str">
            <v/>
          </cell>
          <cell r="I1158" t="str">
            <v/>
          </cell>
          <cell r="J1158" t="str">
            <v/>
          </cell>
          <cell r="K1158" t="str">
            <v/>
          </cell>
        </row>
        <row r="1159">
          <cell r="C1159" t="str">
            <v>shining</v>
          </cell>
          <cell r="D1159" t="str">
            <v>x</v>
          </cell>
          <cell r="E1159" t="str">
            <v>світиться</v>
          </cell>
          <cell r="F1159" t="str">
            <v>блестящий</v>
          </cell>
          <cell r="G1159" t="str">
            <v>shining</v>
          </cell>
          <cell r="H1159" t="str">
            <v/>
          </cell>
          <cell r="I1159" t="str">
            <v/>
          </cell>
          <cell r="J1159" t="str">
            <v/>
          </cell>
          <cell r="K1159" t="str">
            <v/>
          </cell>
        </row>
        <row r="1160">
          <cell r="C1160" t="str">
            <v>shoes</v>
          </cell>
          <cell r="D1160" t="str">
            <v>x</v>
          </cell>
          <cell r="E1160" t="str">
            <v>взуття</v>
          </cell>
          <cell r="F1160" t="str">
            <v>обувь</v>
          </cell>
          <cell r="G1160" t="str">
            <v>shoes</v>
          </cell>
          <cell r="H1160" t="str">
            <v/>
          </cell>
          <cell r="I1160" t="str">
            <v/>
          </cell>
          <cell r="J1160" t="str">
            <v/>
          </cell>
          <cell r="K1160" t="str">
            <v/>
          </cell>
        </row>
        <row r="1161">
          <cell r="C1161" t="str">
            <v>shone</v>
          </cell>
          <cell r="D1161" t="str">
            <v>x</v>
          </cell>
          <cell r="E1161" t="str">
            <v>світиться</v>
          </cell>
          <cell r="F1161" t="str">
            <v>светило</v>
          </cell>
          <cell r="G1161" t="str">
            <v>shone</v>
          </cell>
          <cell r="H1161" t="str">
            <v/>
          </cell>
          <cell r="I1161" t="str">
            <v/>
          </cell>
          <cell r="J1161" t="str">
            <v/>
          </cell>
          <cell r="K1161" t="str">
            <v/>
          </cell>
        </row>
        <row r="1162">
          <cell r="C1162" t="str">
            <v>shook</v>
          </cell>
          <cell r="D1162" t="str">
            <v>x</v>
          </cell>
          <cell r="E1162" t="str">
            <v>потряс</v>
          </cell>
          <cell r="F1162" t="str">
            <v>встряхнул</v>
          </cell>
          <cell r="G1162" t="str">
            <v>shook</v>
          </cell>
          <cell r="H1162" t="str">
            <v/>
          </cell>
          <cell r="I1162" t="str">
            <v/>
          </cell>
          <cell r="J1162" t="str">
            <v/>
          </cell>
          <cell r="K1162" t="str">
            <v/>
          </cell>
        </row>
        <row r="1163">
          <cell r="C1163" t="str">
            <v>shoot</v>
          </cell>
          <cell r="D1163" t="str">
            <v>x</v>
          </cell>
          <cell r="E1163" t="str">
            <v>стріляти</v>
          </cell>
          <cell r="F1163" t="str">
            <v>стрелять</v>
          </cell>
          <cell r="G1163" t="str">
            <v>shoot</v>
          </cell>
          <cell r="H1163" t="str">
            <v/>
          </cell>
          <cell r="I1163" t="str">
            <v/>
          </cell>
          <cell r="J1163" t="str">
            <v/>
          </cell>
          <cell r="K1163" t="str">
            <v/>
          </cell>
        </row>
        <row r="1164">
          <cell r="C1164" t="str">
            <v>Shooting</v>
          </cell>
          <cell r="D1164" t="str">
            <v>x</v>
          </cell>
          <cell r="E1164" t="str">
            <v>Стрільба</v>
          </cell>
          <cell r="F1164" t="str">
            <v>стрельба</v>
          </cell>
          <cell r="G1164" t="str">
            <v>Shooting</v>
          </cell>
          <cell r="H1164" t="str">
            <v/>
          </cell>
          <cell r="I1164" t="str">
            <v/>
          </cell>
          <cell r="J1164" t="str">
            <v/>
          </cell>
          <cell r="K1164" t="str">
            <v/>
          </cell>
        </row>
        <row r="1165">
          <cell r="C1165" t="str">
            <v>shopping</v>
          </cell>
          <cell r="D1165" t="str">
            <v>x</v>
          </cell>
          <cell r="E1165" t="str">
            <v>шопінг</v>
          </cell>
          <cell r="F1165" t="str">
            <v>поход по магазинам</v>
          </cell>
          <cell r="G1165" t="str">
            <v>shopping</v>
          </cell>
          <cell r="H1165" t="str">
            <v/>
          </cell>
          <cell r="I1165" t="str">
            <v/>
          </cell>
          <cell r="J1165" t="str">
            <v/>
          </cell>
          <cell r="K1165" t="str">
            <v/>
          </cell>
        </row>
        <row r="1166">
          <cell r="C1166" t="str">
            <v>short</v>
          </cell>
          <cell r="D1166" t="str">
            <v>x</v>
          </cell>
          <cell r="E1166" t="str">
            <v>короткий</v>
          </cell>
          <cell r="F1166" t="str">
            <v>короткая</v>
          </cell>
          <cell r="G1166" t="str">
            <v>short</v>
          </cell>
          <cell r="H1166" t="str">
            <v/>
          </cell>
          <cell r="I1166" t="str">
            <v/>
          </cell>
          <cell r="J1166" t="str">
            <v/>
          </cell>
          <cell r="K1166" t="str">
            <v/>
          </cell>
        </row>
        <row r="1167">
          <cell r="C1167" t="str">
            <v>shorter</v>
          </cell>
          <cell r="D1167" t="str">
            <v>x</v>
          </cell>
          <cell r="E1167" t="str">
            <v>коротше</v>
          </cell>
          <cell r="F1167" t="str">
            <v>короче</v>
          </cell>
          <cell r="G1167" t="str">
            <v>shorter</v>
          </cell>
          <cell r="H1167" t="str">
            <v/>
          </cell>
          <cell r="I1167" t="str">
            <v/>
          </cell>
          <cell r="J1167" t="str">
            <v/>
          </cell>
          <cell r="K1167" t="str">
            <v/>
          </cell>
        </row>
        <row r="1168">
          <cell r="C1168" t="str">
            <v>shot</v>
          </cell>
          <cell r="D1168" t="str">
            <v>x</v>
          </cell>
          <cell r="E1168" t="str">
            <v>вистрілений</v>
          </cell>
          <cell r="F1168" t="str">
            <v>выстрел</v>
          </cell>
          <cell r="G1168" t="str">
            <v>shot</v>
          </cell>
          <cell r="H1168" t="str">
            <v/>
          </cell>
          <cell r="I1168" t="str">
            <v/>
          </cell>
          <cell r="J1168" t="str">
            <v/>
          </cell>
          <cell r="K1168" t="str">
            <v/>
          </cell>
        </row>
        <row r="1169">
          <cell r="C1169" t="str">
            <v>shotgun</v>
          </cell>
          <cell r="D1169" t="str">
            <v>v</v>
          </cell>
          <cell r="E1169" t="str">
            <v>дробовик</v>
          </cell>
          <cell r="F1169" t="str">
            <v>дробовик</v>
          </cell>
          <cell r="G1169" t="str">
            <v/>
          </cell>
          <cell r="H1169" t="str">
            <v/>
          </cell>
          <cell r="I1169" t="str">
            <v/>
          </cell>
          <cell r="J1169" t="str">
            <v>дробовик</v>
          </cell>
          <cell r="K1169" t="str">
            <v>дробовик</v>
          </cell>
        </row>
        <row r="1170">
          <cell r="C1170" t="str">
            <v>should</v>
          </cell>
          <cell r="D1170" t="str">
            <v>x</v>
          </cell>
          <cell r="E1170" t="str">
            <v>повинен</v>
          </cell>
          <cell r="F1170" t="str">
            <v>должен</v>
          </cell>
          <cell r="G1170" t="str">
            <v>should</v>
          </cell>
          <cell r="H1170" t="str">
            <v/>
          </cell>
          <cell r="I1170" t="str">
            <v/>
          </cell>
          <cell r="J1170" t="str">
            <v/>
          </cell>
          <cell r="K1170" t="str">
            <v/>
          </cell>
        </row>
        <row r="1171">
          <cell r="C1171" t="str">
            <v>shouted</v>
          </cell>
          <cell r="D1171" t="str">
            <v>x</v>
          </cell>
          <cell r="E1171" t="str">
            <v>закричав</v>
          </cell>
          <cell r="F1171" t="str">
            <v>кричал</v>
          </cell>
          <cell r="G1171" t="str">
            <v>shouted</v>
          </cell>
          <cell r="H1171" t="str">
            <v/>
          </cell>
          <cell r="I1171" t="str">
            <v/>
          </cell>
          <cell r="J1171" t="str">
            <v/>
          </cell>
          <cell r="K1171" t="str">
            <v/>
          </cell>
        </row>
        <row r="1172">
          <cell r="C1172" t="str">
            <v>shouting</v>
          </cell>
          <cell r="D1172" t="str">
            <v>x</v>
          </cell>
          <cell r="E1172" t="str">
            <v>крики</v>
          </cell>
          <cell r="F1172" t="str">
            <v>крики</v>
          </cell>
          <cell r="G1172" t="str">
            <v>shouting</v>
          </cell>
          <cell r="H1172" t="str">
            <v/>
          </cell>
          <cell r="I1172" t="str">
            <v/>
          </cell>
          <cell r="J1172" t="str">
            <v/>
          </cell>
          <cell r="K1172" t="str">
            <v/>
          </cell>
        </row>
        <row r="1173">
          <cell r="C1173" t="str">
            <v>shouts</v>
          </cell>
          <cell r="D1173" t="str">
            <v>x</v>
          </cell>
          <cell r="E1173" t="str">
            <v>кричить</v>
          </cell>
          <cell r="F1173" t="str">
            <v>крики</v>
          </cell>
          <cell r="G1173" t="str">
            <v>shouts</v>
          </cell>
          <cell r="H1173" t="str">
            <v/>
          </cell>
          <cell r="I1173" t="str">
            <v/>
          </cell>
          <cell r="J1173" t="str">
            <v/>
          </cell>
          <cell r="K1173" t="str">
            <v/>
          </cell>
        </row>
        <row r="1174">
          <cell r="C1174" t="str">
            <v>shovel</v>
          </cell>
          <cell r="D1174" t="str">
            <v>v</v>
          </cell>
          <cell r="E1174" t="str">
            <v>лопата</v>
          </cell>
          <cell r="F1174" t="str">
            <v>лопата</v>
          </cell>
          <cell r="G1174" t="str">
            <v/>
          </cell>
          <cell r="H1174" t="str">
            <v/>
          </cell>
          <cell r="I1174" t="str">
            <v/>
          </cell>
          <cell r="J1174" t="str">
            <v>лопата</v>
          </cell>
          <cell r="K1174" t="str">
            <v>лопата</v>
          </cell>
        </row>
        <row r="1175">
          <cell r="C1175" t="str">
            <v>Shovels</v>
          </cell>
          <cell r="D1175" t="str">
            <v>v</v>
          </cell>
          <cell r="E1175" t="str">
            <v>Лопати</v>
          </cell>
          <cell r="F1175" t="str">
            <v>Лопаты</v>
          </cell>
          <cell r="G1175" t="str">
            <v/>
          </cell>
          <cell r="H1175" t="str">
            <v/>
          </cell>
          <cell r="I1175" t="str">
            <v/>
          </cell>
          <cell r="J1175" t="str">
            <v>Лопати</v>
          </cell>
          <cell r="K1175" t="str">
            <v>Лопаты</v>
          </cell>
        </row>
        <row r="1176">
          <cell r="C1176" t="str">
            <v>showing</v>
          </cell>
          <cell r="D1176" t="str">
            <v>x</v>
          </cell>
          <cell r="E1176" t="str">
            <v>показати</v>
          </cell>
          <cell r="F1176" t="str">
            <v>показ</v>
          </cell>
          <cell r="G1176" t="str">
            <v>showing</v>
          </cell>
          <cell r="H1176" t="str">
            <v/>
          </cell>
          <cell r="I1176" t="str">
            <v/>
          </cell>
          <cell r="J1176" t="str">
            <v/>
          </cell>
          <cell r="K1176" t="str">
            <v/>
          </cell>
        </row>
        <row r="1177">
          <cell r="C1177" t="str">
            <v>shriek</v>
          </cell>
          <cell r="D1177" t="str">
            <v>v</v>
          </cell>
          <cell r="E1177" t="str">
            <v>крик</v>
          </cell>
          <cell r="F1177" t="str">
            <v>визг</v>
          </cell>
          <cell r="G1177" t="str">
            <v/>
          </cell>
          <cell r="H1177" t="str">
            <v/>
          </cell>
          <cell r="I1177" t="str">
            <v/>
          </cell>
          <cell r="J1177" t="str">
            <v>крик</v>
          </cell>
          <cell r="K1177" t="str">
            <v>визг</v>
          </cell>
        </row>
        <row r="1178">
          <cell r="C1178" t="str">
            <v>shrieked</v>
          </cell>
          <cell r="D1178" t="str">
            <v>v</v>
          </cell>
          <cell r="E1178" t="str">
            <v>кричав</v>
          </cell>
          <cell r="F1178" t="str">
            <v>взвизгнул</v>
          </cell>
          <cell r="G1178" t="str">
            <v/>
          </cell>
          <cell r="H1178" t="str">
            <v/>
          </cell>
          <cell r="I1178" t="str">
            <v/>
          </cell>
          <cell r="J1178" t="str">
            <v>кричав</v>
          </cell>
          <cell r="K1178" t="str">
            <v>взвизгнул</v>
          </cell>
        </row>
        <row r="1179">
          <cell r="C1179" t="str">
            <v>Shut</v>
          </cell>
          <cell r="D1179" t="str">
            <v>x</v>
          </cell>
          <cell r="E1179" t="str">
            <v>Завершити</v>
          </cell>
          <cell r="F1179" t="str">
            <v>закрыть</v>
          </cell>
          <cell r="G1179" t="str">
            <v>Shut</v>
          </cell>
          <cell r="H1179" t="str">
            <v/>
          </cell>
          <cell r="I1179" t="str">
            <v/>
          </cell>
          <cell r="J1179" t="str">
            <v/>
          </cell>
          <cell r="K1179" t="str">
            <v/>
          </cell>
        </row>
        <row r="1180">
          <cell r="C1180" t="str">
            <v>shyly</v>
          </cell>
          <cell r="D1180" t="str">
            <v>v</v>
          </cell>
          <cell r="E1180" t="str">
            <v>сором'язливо</v>
          </cell>
          <cell r="F1180" t="str">
            <v>застенчиво</v>
          </cell>
          <cell r="G1180" t="str">
            <v/>
          </cell>
          <cell r="H1180" t="str">
            <v/>
          </cell>
          <cell r="I1180" t="str">
            <v/>
          </cell>
          <cell r="J1180" t="str">
            <v>сором'язливо</v>
          </cell>
          <cell r="K1180" t="str">
            <v>застенчиво</v>
          </cell>
        </row>
        <row r="1181">
          <cell r="C1181" t="str">
            <v>sickly</v>
          </cell>
          <cell r="D1181" t="str">
            <v>v</v>
          </cell>
          <cell r="E1181" t="str">
            <v>хворобливий</v>
          </cell>
          <cell r="F1181" t="str">
            <v>тошнотворный</v>
          </cell>
          <cell r="G1181" t="str">
            <v/>
          </cell>
          <cell r="H1181" t="str">
            <v/>
          </cell>
          <cell r="I1181" t="str">
            <v/>
          </cell>
          <cell r="J1181" t="str">
            <v>хворобливий</v>
          </cell>
          <cell r="K1181" t="str">
            <v>тошнотворный</v>
          </cell>
        </row>
        <row r="1182">
          <cell r="C1182" t="str">
            <v>side</v>
          </cell>
          <cell r="D1182" t="str">
            <v>x</v>
          </cell>
          <cell r="E1182" t="str">
            <v>сторона</v>
          </cell>
          <cell r="F1182" t="str">
            <v>боковая сторона</v>
          </cell>
          <cell r="G1182" t="str">
            <v>side</v>
          </cell>
          <cell r="H1182" t="str">
            <v/>
          </cell>
          <cell r="I1182" t="str">
            <v/>
          </cell>
          <cell r="J1182" t="str">
            <v/>
          </cell>
          <cell r="K1182" t="str">
            <v/>
          </cell>
        </row>
        <row r="1183">
          <cell r="C1183" t="str">
            <v>sides</v>
          </cell>
          <cell r="D1183" t="str">
            <v>x</v>
          </cell>
          <cell r="E1183" t="str">
            <v>сторони</v>
          </cell>
          <cell r="F1183" t="str">
            <v>стороны</v>
          </cell>
          <cell r="G1183" t="str">
            <v>sides</v>
          </cell>
          <cell r="H1183" t="str">
            <v/>
          </cell>
          <cell r="I1183" t="str">
            <v/>
          </cell>
          <cell r="J1183" t="str">
            <v/>
          </cell>
          <cell r="K1183" t="str">
            <v/>
          </cell>
        </row>
        <row r="1184">
          <cell r="C1184" t="str">
            <v>sideways</v>
          </cell>
          <cell r="D1184" t="str">
            <v>x</v>
          </cell>
          <cell r="E1184" t="str">
            <v>боком</v>
          </cell>
          <cell r="F1184" t="str">
            <v>вбок</v>
          </cell>
          <cell r="G1184" t="str">
            <v>sideways</v>
          </cell>
          <cell r="H1184" t="str">
            <v/>
          </cell>
          <cell r="I1184" t="str">
            <v/>
          </cell>
          <cell r="J1184" t="str">
            <v/>
          </cell>
          <cell r="K1184" t="str">
            <v/>
          </cell>
        </row>
        <row r="1185">
          <cell r="C1185" t="str">
            <v>sighed</v>
          </cell>
          <cell r="D1185" t="str">
            <v>x</v>
          </cell>
          <cell r="E1185" t="str">
            <v>зітхнув</v>
          </cell>
          <cell r="F1185" t="str">
            <v>вздохнул</v>
          </cell>
          <cell r="G1185" t="str">
            <v>sighed</v>
          </cell>
          <cell r="H1185" t="str">
            <v/>
          </cell>
          <cell r="I1185" t="str">
            <v/>
          </cell>
          <cell r="J1185" t="str">
            <v/>
          </cell>
          <cell r="K1185" t="str">
            <v/>
          </cell>
        </row>
        <row r="1186">
          <cell r="C1186" t="str">
            <v>sight</v>
          </cell>
          <cell r="D1186" t="str">
            <v>x</v>
          </cell>
          <cell r="E1186" t="str">
            <v>видовище</v>
          </cell>
          <cell r="F1186" t="str">
            <v>взгляд</v>
          </cell>
          <cell r="G1186" t="str">
            <v>sight</v>
          </cell>
          <cell r="H1186" t="str">
            <v/>
          </cell>
          <cell r="I1186" t="str">
            <v/>
          </cell>
          <cell r="J1186" t="str">
            <v/>
          </cell>
          <cell r="K1186" t="str">
            <v/>
          </cell>
        </row>
        <row r="1187">
          <cell r="C1187" t="str">
            <v>silence</v>
          </cell>
          <cell r="D1187" t="str">
            <v>x</v>
          </cell>
          <cell r="E1187" t="str">
            <v>тиша</v>
          </cell>
          <cell r="F1187" t="str">
            <v>тишина</v>
          </cell>
          <cell r="G1187" t="str">
            <v>silence</v>
          </cell>
          <cell r="H1187" t="str">
            <v/>
          </cell>
          <cell r="I1187" t="str">
            <v/>
          </cell>
          <cell r="J1187" t="str">
            <v/>
          </cell>
          <cell r="K1187" t="str">
            <v/>
          </cell>
        </row>
        <row r="1188">
          <cell r="C1188" t="str">
            <v>silver</v>
          </cell>
          <cell r="D1188" t="str">
            <v>x</v>
          </cell>
          <cell r="E1188" t="str">
            <v>срібло</v>
          </cell>
          <cell r="F1188" t="str">
            <v>Серебряный</v>
          </cell>
          <cell r="G1188" t="str">
            <v>silver</v>
          </cell>
          <cell r="H1188" t="str">
            <v/>
          </cell>
          <cell r="I1188" t="str">
            <v/>
          </cell>
          <cell r="J1188" t="str">
            <v/>
          </cell>
          <cell r="K1188" t="str">
            <v/>
          </cell>
        </row>
        <row r="1189">
          <cell r="C1189" t="str">
            <v>simple</v>
          </cell>
          <cell r="D1189" t="str">
            <v>x</v>
          </cell>
          <cell r="E1189" t="str">
            <v>простий</v>
          </cell>
          <cell r="F1189" t="str">
            <v>просто</v>
          </cell>
          <cell r="G1189" t="str">
            <v>simple</v>
          </cell>
          <cell r="H1189" t="str">
            <v/>
          </cell>
          <cell r="I1189" t="str">
            <v/>
          </cell>
          <cell r="J1189" t="str">
            <v/>
          </cell>
          <cell r="K1189" t="str">
            <v/>
          </cell>
        </row>
        <row r="1190">
          <cell r="C1190" t="str">
            <v>simply</v>
          </cell>
          <cell r="D1190" t="str">
            <v>x</v>
          </cell>
          <cell r="E1190" t="str">
            <v>просто</v>
          </cell>
          <cell r="F1190" t="str">
            <v>просто</v>
          </cell>
          <cell r="G1190" t="str">
            <v>simply</v>
          </cell>
          <cell r="H1190" t="str">
            <v/>
          </cell>
          <cell r="I1190" t="str">
            <v/>
          </cell>
          <cell r="J1190" t="str">
            <v/>
          </cell>
          <cell r="K1190" t="str">
            <v/>
          </cell>
        </row>
        <row r="1191">
          <cell r="C1191" t="str">
            <v>sing</v>
          </cell>
          <cell r="D1191" t="str">
            <v>x</v>
          </cell>
          <cell r="E1191" t="str">
            <v>співай</v>
          </cell>
          <cell r="F1191" t="str">
            <v>петь</v>
          </cell>
          <cell r="G1191" t="str">
            <v>sing</v>
          </cell>
          <cell r="H1191" t="str">
            <v/>
          </cell>
          <cell r="I1191" t="str">
            <v/>
          </cell>
          <cell r="J1191" t="str">
            <v/>
          </cell>
          <cell r="K1191" t="str">
            <v/>
          </cell>
        </row>
        <row r="1192">
          <cell r="C1192" t="str">
            <v>singing</v>
          </cell>
          <cell r="D1192" t="str">
            <v>x</v>
          </cell>
          <cell r="E1192" t="str">
            <v>співати</v>
          </cell>
          <cell r="F1192" t="str">
            <v>пение</v>
          </cell>
          <cell r="G1192" t="str">
            <v>singing</v>
          </cell>
          <cell r="H1192" t="str">
            <v/>
          </cell>
          <cell r="I1192" t="str">
            <v/>
          </cell>
          <cell r="J1192" t="str">
            <v/>
          </cell>
          <cell r="K1192" t="str">
            <v/>
          </cell>
        </row>
        <row r="1193">
          <cell r="C1193" t="str">
            <v>sip</v>
          </cell>
          <cell r="D1193" t="str">
            <v>x</v>
          </cell>
          <cell r="E1193" t="str">
            <v>ковток</v>
          </cell>
          <cell r="F1193" t="str">
            <v>глоток</v>
          </cell>
          <cell r="G1193" t="str">
            <v>sip</v>
          </cell>
          <cell r="H1193" t="str">
            <v/>
          </cell>
          <cell r="I1193" t="str">
            <v/>
          </cell>
          <cell r="J1193" t="str">
            <v/>
          </cell>
          <cell r="K1193" t="str">
            <v/>
          </cell>
        </row>
        <row r="1194">
          <cell r="C1194" t="str">
            <v>sir</v>
          </cell>
          <cell r="D1194" t="str">
            <v>x</v>
          </cell>
          <cell r="E1194" t="str">
            <v>сер</v>
          </cell>
          <cell r="F1194" t="str">
            <v>сэр</v>
          </cell>
          <cell r="G1194" t="str">
            <v>sir</v>
          </cell>
          <cell r="H1194" t="str">
            <v/>
          </cell>
          <cell r="I1194" t="str">
            <v/>
          </cell>
          <cell r="J1194" t="str">
            <v/>
          </cell>
          <cell r="K1194" t="str">
            <v/>
          </cell>
        </row>
        <row r="1195">
          <cell r="C1195" t="str">
            <v>sit</v>
          </cell>
          <cell r="D1195" t="str">
            <v>x</v>
          </cell>
          <cell r="E1195" t="str">
            <v>сидіти</v>
          </cell>
          <cell r="F1195" t="str">
            <v>сидеть</v>
          </cell>
          <cell r="G1195" t="str">
            <v>sit</v>
          </cell>
          <cell r="H1195" t="str">
            <v/>
          </cell>
          <cell r="I1195" t="str">
            <v/>
          </cell>
          <cell r="J1195" t="str">
            <v/>
          </cell>
          <cell r="K1195" t="str">
            <v/>
          </cell>
        </row>
        <row r="1196">
          <cell r="C1196" t="str">
            <v>sitting</v>
          </cell>
          <cell r="D1196" t="str">
            <v>x</v>
          </cell>
          <cell r="E1196" t="str">
            <v>сидячи</v>
          </cell>
          <cell r="F1196" t="str">
            <v>сидящий</v>
          </cell>
          <cell r="G1196" t="str">
            <v>sitting</v>
          </cell>
          <cell r="H1196" t="str">
            <v/>
          </cell>
          <cell r="I1196" t="str">
            <v/>
          </cell>
          <cell r="J1196" t="str">
            <v/>
          </cell>
          <cell r="K1196" t="str">
            <v/>
          </cell>
        </row>
        <row r="1197">
          <cell r="C1197" t="str">
            <v>six</v>
          </cell>
          <cell r="D1197" t="str">
            <v>x</v>
          </cell>
          <cell r="E1197" t="str">
            <v>шість</v>
          </cell>
          <cell r="F1197" t="str">
            <v>шесть</v>
          </cell>
          <cell r="G1197" t="str">
            <v>six</v>
          </cell>
          <cell r="H1197" t="str">
            <v/>
          </cell>
          <cell r="I1197" t="str">
            <v/>
          </cell>
          <cell r="J1197" t="str">
            <v/>
          </cell>
          <cell r="K1197" t="str">
            <v/>
          </cell>
        </row>
        <row r="1198">
          <cell r="C1198" t="str">
            <v>skinny</v>
          </cell>
          <cell r="D1198" t="str">
            <v>v</v>
          </cell>
          <cell r="E1198" t="str">
            <v>худий</v>
          </cell>
          <cell r="F1198" t="str">
            <v>тощий</v>
          </cell>
          <cell r="G1198" t="str">
            <v/>
          </cell>
          <cell r="H1198" t="str">
            <v/>
          </cell>
          <cell r="I1198" t="str">
            <v/>
          </cell>
          <cell r="J1198" t="str">
            <v>худий</v>
          </cell>
          <cell r="K1198" t="str">
            <v>тощий</v>
          </cell>
        </row>
        <row r="1199">
          <cell r="C1199" t="str">
            <v>sky</v>
          </cell>
          <cell r="D1199" t="str">
            <v>x</v>
          </cell>
          <cell r="E1199" t="str">
            <v>небо</v>
          </cell>
          <cell r="F1199" t="str">
            <v>небо</v>
          </cell>
          <cell r="G1199" t="str">
            <v>sky</v>
          </cell>
          <cell r="H1199" t="str">
            <v/>
          </cell>
          <cell r="I1199" t="str">
            <v/>
          </cell>
          <cell r="J1199" t="str">
            <v/>
          </cell>
          <cell r="K1199" t="str">
            <v/>
          </cell>
        </row>
        <row r="1200">
          <cell r="C1200" t="str">
            <v>slammed</v>
          </cell>
          <cell r="D1200" t="str">
            <v>v</v>
          </cell>
          <cell r="E1200" t="str">
            <v>хляпав</v>
          </cell>
          <cell r="F1200" t="str">
            <v>захлопнула</v>
          </cell>
          <cell r="G1200" t="str">
            <v/>
          </cell>
          <cell r="H1200" t="str">
            <v/>
          </cell>
          <cell r="I1200" t="str">
            <v/>
          </cell>
          <cell r="J1200" t="str">
            <v>хляпав</v>
          </cell>
          <cell r="K1200" t="str">
            <v>захлопнула</v>
          </cell>
        </row>
        <row r="1201">
          <cell r="C1201" t="str">
            <v>slap</v>
          </cell>
          <cell r="D1201" t="str">
            <v>v</v>
          </cell>
          <cell r="E1201" t="str">
            <v>ляпати</v>
          </cell>
          <cell r="F1201" t="str">
            <v>пощечина</v>
          </cell>
          <cell r="G1201" t="str">
            <v/>
          </cell>
          <cell r="H1201" t="str">
            <v/>
          </cell>
          <cell r="I1201" t="str">
            <v/>
          </cell>
          <cell r="J1201" t="str">
            <v>ляпати</v>
          </cell>
          <cell r="K1201" t="str">
            <v>пощечина</v>
          </cell>
        </row>
        <row r="1202">
          <cell r="C1202" t="str">
            <v>sleep</v>
          </cell>
          <cell r="D1202" t="str">
            <v>x</v>
          </cell>
          <cell r="E1202" t="str">
            <v>спати</v>
          </cell>
          <cell r="F1202" t="str">
            <v>спать</v>
          </cell>
          <cell r="G1202" t="str">
            <v>sleep</v>
          </cell>
          <cell r="H1202" t="str">
            <v/>
          </cell>
          <cell r="I1202" t="str">
            <v/>
          </cell>
          <cell r="J1202" t="str">
            <v/>
          </cell>
          <cell r="K1202" t="str">
            <v/>
          </cell>
        </row>
        <row r="1203">
          <cell r="C1203" t="str">
            <v>sleeping-bags</v>
          </cell>
          <cell r="D1203" t="str">
            <v>x</v>
          </cell>
          <cell r="E1203" t="str">
            <v>спальні мішки</v>
          </cell>
          <cell r="F1203" t="str">
            <v>спальные мешки</v>
          </cell>
          <cell r="G1203" t="str">
            <v>sleeping-bags</v>
          </cell>
          <cell r="H1203" t="str">
            <v/>
          </cell>
          <cell r="I1203" t="str">
            <v/>
          </cell>
          <cell r="J1203" t="str">
            <v/>
          </cell>
          <cell r="K1203" t="str">
            <v/>
          </cell>
        </row>
        <row r="1204">
          <cell r="C1204" t="str">
            <v>slid</v>
          </cell>
          <cell r="D1204" t="str">
            <v>x</v>
          </cell>
          <cell r="E1204" t="str">
            <v>ковзав</v>
          </cell>
          <cell r="F1204" t="str">
            <v>скользили</v>
          </cell>
          <cell r="G1204" t="str">
            <v>slid</v>
          </cell>
          <cell r="H1204" t="str">
            <v/>
          </cell>
          <cell r="I1204" t="str">
            <v/>
          </cell>
          <cell r="J1204" t="str">
            <v/>
          </cell>
          <cell r="K1204" t="str">
            <v/>
          </cell>
        </row>
        <row r="1205">
          <cell r="C1205" t="str">
            <v>slope</v>
          </cell>
          <cell r="D1205" t="str">
            <v>v</v>
          </cell>
          <cell r="E1205" t="str">
            <v>схил</v>
          </cell>
          <cell r="F1205" t="str">
            <v>склон</v>
          </cell>
          <cell r="G1205" t="str">
            <v/>
          </cell>
          <cell r="H1205" t="str">
            <v/>
          </cell>
          <cell r="I1205" t="str">
            <v/>
          </cell>
          <cell r="J1205" t="str">
            <v>схил</v>
          </cell>
          <cell r="K1205" t="str">
            <v>склон</v>
          </cell>
        </row>
        <row r="1206">
          <cell r="C1206" t="str">
            <v>sloped</v>
          </cell>
          <cell r="D1206" t="str">
            <v>v</v>
          </cell>
          <cell r="E1206" t="str">
            <v>похилий</v>
          </cell>
          <cell r="F1206" t="str">
            <v>скошенный</v>
          </cell>
          <cell r="G1206" t="str">
            <v/>
          </cell>
          <cell r="H1206" t="str">
            <v/>
          </cell>
          <cell r="I1206" t="str">
            <v/>
          </cell>
          <cell r="J1206" t="str">
            <v>похилий</v>
          </cell>
          <cell r="K1206" t="str">
            <v>скошенный</v>
          </cell>
        </row>
        <row r="1207">
          <cell r="C1207" t="str">
            <v>Slowly</v>
          </cell>
          <cell r="D1207" t="str">
            <v>x</v>
          </cell>
          <cell r="E1207" t="str">
            <v>Повільно</v>
          </cell>
          <cell r="F1207" t="str">
            <v>Медленно</v>
          </cell>
          <cell r="G1207" t="str">
            <v>Slowly</v>
          </cell>
          <cell r="H1207" t="str">
            <v/>
          </cell>
          <cell r="I1207" t="str">
            <v/>
          </cell>
          <cell r="J1207" t="str">
            <v/>
          </cell>
          <cell r="K1207" t="str">
            <v/>
          </cell>
        </row>
        <row r="1208">
          <cell r="C1208" t="str">
            <v>slyly</v>
          </cell>
          <cell r="D1208" t="str">
            <v>x</v>
          </cell>
          <cell r="E1208" t="str">
            <v>хитро</v>
          </cell>
          <cell r="F1208" t="str">
            <v>хитро</v>
          </cell>
          <cell r="G1208" t="str">
            <v>slyly</v>
          </cell>
          <cell r="H1208" t="str">
            <v/>
          </cell>
          <cell r="I1208" t="str">
            <v/>
          </cell>
          <cell r="J1208" t="str">
            <v/>
          </cell>
          <cell r="K1208" t="str">
            <v/>
          </cell>
        </row>
        <row r="1209">
          <cell r="C1209" t="str">
            <v>smack</v>
          </cell>
          <cell r="D1209" t="str">
            <v>v</v>
          </cell>
          <cell r="E1209" t="str">
            <v>присмак</v>
          </cell>
          <cell r="F1209" t="str">
            <v>хлопать</v>
          </cell>
          <cell r="G1209" t="str">
            <v/>
          </cell>
          <cell r="H1209" t="str">
            <v/>
          </cell>
          <cell r="I1209" t="str">
            <v/>
          </cell>
          <cell r="J1209" t="str">
            <v>присмак</v>
          </cell>
          <cell r="K1209" t="str">
            <v>хлопать</v>
          </cell>
        </row>
        <row r="1210">
          <cell r="C1210" t="str">
            <v>Small</v>
          </cell>
          <cell r="D1210" t="str">
            <v>x</v>
          </cell>
          <cell r="E1210" t="str">
            <v>Малий</v>
          </cell>
          <cell r="F1210" t="str">
            <v>Маленький</v>
          </cell>
          <cell r="G1210" t="str">
            <v>Small</v>
          </cell>
          <cell r="H1210" t="str">
            <v/>
          </cell>
          <cell r="I1210" t="str">
            <v/>
          </cell>
          <cell r="J1210" t="str">
            <v/>
          </cell>
          <cell r="K1210" t="str">
            <v/>
          </cell>
        </row>
        <row r="1211">
          <cell r="C1211" t="str">
            <v>smallest</v>
          </cell>
          <cell r="D1211" t="str">
            <v>x</v>
          </cell>
          <cell r="E1211" t="str">
            <v>найменший</v>
          </cell>
          <cell r="F1211" t="str">
            <v>наименьшее</v>
          </cell>
          <cell r="G1211" t="str">
            <v>smallest</v>
          </cell>
          <cell r="H1211" t="str">
            <v/>
          </cell>
          <cell r="I1211" t="str">
            <v/>
          </cell>
          <cell r="J1211" t="str">
            <v/>
          </cell>
          <cell r="K1211" t="str">
            <v/>
          </cell>
        </row>
        <row r="1212">
          <cell r="C1212" t="str">
            <v>smell</v>
          </cell>
          <cell r="D1212" t="str">
            <v>v</v>
          </cell>
          <cell r="E1212" t="str">
            <v>запах</v>
          </cell>
          <cell r="F1212" t="str">
            <v>запах,пахнуть</v>
          </cell>
          <cell r="G1212" t="str">
            <v/>
          </cell>
          <cell r="H1212" t="str">
            <v/>
          </cell>
          <cell r="I1212" t="str">
            <v/>
          </cell>
          <cell r="J1212" t="str">
            <v>запах</v>
          </cell>
          <cell r="K1212" t="str">
            <v>запах,пахнуть</v>
          </cell>
        </row>
        <row r="1213">
          <cell r="C1213" t="str">
            <v>smelled</v>
          </cell>
          <cell r="D1213" t="str">
            <v>v</v>
          </cell>
          <cell r="E1213" t="str">
            <v>пахне</v>
          </cell>
          <cell r="F1213" t="str">
            <v>пахло</v>
          </cell>
          <cell r="G1213" t="str">
            <v/>
          </cell>
          <cell r="H1213" t="str">
            <v/>
          </cell>
          <cell r="I1213" t="str">
            <v/>
          </cell>
          <cell r="J1213" t="str">
            <v>пахне</v>
          </cell>
          <cell r="K1213" t="str">
            <v>пахло</v>
          </cell>
        </row>
        <row r="1214">
          <cell r="C1214" t="str">
            <v>smile</v>
          </cell>
          <cell r="D1214" t="str">
            <v>x</v>
          </cell>
          <cell r="E1214" t="str">
            <v>усмішка</v>
          </cell>
          <cell r="F1214" t="str">
            <v>улыбка</v>
          </cell>
          <cell r="G1214" t="str">
            <v>smile</v>
          </cell>
          <cell r="H1214" t="str">
            <v/>
          </cell>
          <cell r="I1214" t="str">
            <v/>
          </cell>
          <cell r="J1214" t="str">
            <v/>
          </cell>
          <cell r="K1214" t="str">
            <v/>
          </cell>
        </row>
        <row r="1215">
          <cell r="C1215" t="str">
            <v>smiled</v>
          </cell>
          <cell r="D1215" t="str">
            <v>x</v>
          </cell>
          <cell r="E1215" t="str">
            <v>посміхнувся</v>
          </cell>
          <cell r="F1215" t="str">
            <v>Улыбнулся</v>
          </cell>
          <cell r="G1215" t="str">
            <v>smiled</v>
          </cell>
          <cell r="H1215" t="str">
            <v/>
          </cell>
          <cell r="I1215" t="str">
            <v/>
          </cell>
          <cell r="J1215" t="str">
            <v/>
          </cell>
          <cell r="K1215" t="str">
            <v/>
          </cell>
        </row>
        <row r="1216">
          <cell r="C1216" t="str">
            <v>smoke</v>
          </cell>
          <cell r="D1216" t="str">
            <v>x</v>
          </cell>
          <cell r="E1216" t="str">
            <v>курити</v>
          </cell>
          <cell r="F1216" t="str">
            <v>дым</v>
          </cell>
          <cell r="G1216" t="str">
            <v>smoke</v>
          </cell>
          <cell r="H1216" t="str">
            <v/>
          </cell>
          <cell r="I1216" t="str">
            <v/>
          </cell>
          <cell r="J1216" t="str">
            <v/>
          </cell>
          <cell r="K1216" t="str">
            <v/>
          </cell>
        </row>
        <row r="1217">
          <cell r="C1217" t="str">
            <v>smoked</v>
          </cell>
          <cell r="D1217" t="str">
            <v>x</v>
          </cell>
          <cell r="E1217" t="str">
            <v>копчений</v>
          </cell>
          <cell r="F1217" t="str">
            <v>копченый</v>
          </cell>
          <cell r="G1217" t="str">
            <v>smoked</v>
          </cell>
          <cell r="H1217" t="str">
            <v/>
          </cell>
          <cell r="I1217" t="str">
            <v/>
          </cell>
          <cell r="J1217" t="str">
            <v/>
          </cell>
          <cell r="K1217" t="str">
            <v/>
          </cell>
        </row>
        <row r="1218">
          <cell r="C1218" t="str">
            <v>smothered</v>
          </cell>
          <cell r="D1218" t="str">
            <v>v</v>
          </cell>
          <cell r="E1218" t="str">
            <v>задушив</v>
          </cell>
          <cell r="F1218" t="str">
            <v>задушены</v>
          </cell>
          <cell r="G1218" t="str">
            <v/>
          </cell>
          <cell r="H1218" t="str">
            <v/>
          </cell>
          <cell r="I1218" t="str">
            <v/>
          </cell>
          <cell r="J1218" t="str">
            <v>задушив</v>
          </cell>
          <cell r="K1218" t="str">
            <v>задушены</v>
          </cell>
        </row>
        <row r="1219">
          <cell r="C1219" t="str">
            <v>snapped</v>
          </cell>
          <cell r="D1219" t="str">
            <v>v</v>
          </cell>
          <cell r="E1219" t="str">
            <v>врізався</v>
          </cell>
          <cell r="F1219" t="str">
            <v>рявкнул</v>
          </cell>
          <cell r="G1219" t="str">
            <v/>
          </cell>
          <cell r="H1219" t="str">
            <v/>
          </cell>
          <cell r="I1219" t="str">
            <v/>
          </cell>
          <cell r="J1219" t="str">
            <v>врізався</v>
          </cell>
          <cell r="K1219" t="str">
            <v>рявкнул</v>
          </cell>
        </row>
        <row r="1220">
          <cell r="C1220" t="str">
            <v>snatch</v>
          </cell>
          <cell r="D1220" t="str">
            <v>v</v>
          </cell>
          <cell r="E1220" t="str">
            <v>зривати</v>
          </cell>
          <cell r="F1220" t="str">
            <v>урвать</v>
          </cell>
          <cell r="G1220" t="str">
            <v/>
          </cell>
          <cell r="H1220" t="str">
            <v/>
          </cell>
          <cell r="I1220" t="str">
            <v/>
          </cell>
          <cell r="J1220" t="str">
            <v>зривати</v>
          </cell>
          <cell r="K1220" t="str">
            <v>урвать</v>
          </cell>
        </row>
        <row r="1221">
          <cell r="C1221" t="str">
            <v>sneak</v>
          </cell>
          <cell r="D1221" t="str">
            <v>v</v>
          </cell>
          <cell r="E1221" t="str">
            <v>підкрадатися</v>
          </cell>
          <cell r="F1221" t="str">
            <v>ябеда</v>
          </cell>
          <cell r="G1221" t="str">
            <v/>
          </cell>
          <cell r="H1221" t="str">
            <v/>
          </cell>
          <cell r="I1221" t="str">
            <v/>
          </cell>
          <cell r="J1221" t="str">
            <v>підкрадатися</v>
          </cell>
          <cell r="K1221" t="str">
            <v>ябеда</v>
          </cell>
        </row>
        <row r="1222">
          <cell r="C1222" t="str">
            <v>sneaked</v>
          </cell>
          <cell r="D1222" t="str">
            <v>v</v>
          </cell>
          <cell r="E1222" t="str">
            <v>підкрався</v>
          </cell>
          <cell r="F1222" t="str">
            <v>проносят</v>
          </cell>
          <cell r="G1222" t="str">
            <v/>
          </cell>
          <cell r="H1222" t="str">
            <v/>
          </cell>
          <cell r="I1222" t="str">
            <v/>
          </cell>
          <cell r="J1222" t="str">
            <v>підкрався</v>
          </cell>
          <cell r="K1222" t="str">
            <v>проносят</v>
          </cell>
        </row>
        <row r="1223">
          <cell r="C1223" t="str">
            <v>sniff</v>
          </cell>
          <cell r="D1223" t="str">
            <v>v</v>
          </cell>
          <cell r="E1223" t="str">
            <v>нюхати</v>
          </cell>
          <cell r="F1223" t="str">
            <v>нюхать</v>
          </cell>
          <cell r="G1223" t="str">
            <v/>
          </cell>
          <cell r="H1223" t="str">
            <v/>
          </cell>
          <cell r="I1223" t="str">
            <v/>
          </cell>
          <cell r="J1223" t="str">
            <v>нюхати</v>
          </cell>
          <cell r="K1223" t="str">
            <v>нюхать</v>
          </cell>
        </row>
        <row r="1224">
          <cell r="C1224" t="str">
            <v>sniffed</v>
          </cell>
          <cell r="D1224" t="str">
            <v>v</v>
          </cell>
          <cell r="E1224" t="str">
            <v>нюхав</v>
          </cell>
          <cell r="F1224" t="str">
            <v>понюхал</v>
          </cell>
          <cell r="G1224" t="str">
            <v/>
          </cell>
          <cell r="H1224" t="str">
            <v/>
          </cell>
          <cell r="I1224" t="str">
            <v/>
          </cell>
          <cell r="J1224" t="str">
            <v>нюхав</v>
          </cell>
          <cell r="K1224" t="str">
            <v>понюхал</v>
          </cell>
        </row>
        <row r="1225">
          <cell r="C1225" t="str">
            <v>sniffing</v>
          </cell>
          <cell r="D1225" t="str">
            <v>v</v>
          </cell>
          <cell r="E1225" t="str">
            <v>нюхати</v>
          </cell>
          <cell r="F1225" t="str">
            <v>нюхают</v>
          </cell>
          <cell r="G1225" t="str">
            <v/>
          </cell>
          <cell r="H1225" t="str">
            <v/>
          </cell>
          <cell r="I1225" t="str">
            <v/>
          </cell>
          <cell r="J1225" t="str">
            <v>нюхати</v>
          </cell>
          <cell r="K1225" t="str">
            <v>нюхают</v>
          </cell>
        </row>
        <row r="1226">
          <cell r="C1226" t="str">
            <v>so</v>
          </cell>
          <cell r="D1226" t="str">
            <v>x</v>
          </cell>
          <cell r="E1226" t="str">
            <v>так</v>
          </cell>
          <cell r="F1226" t="str">
            <v>так</v>
          </cell>
          <cell r="G1226" t="str">
            <v>so</v>
          </cell>
          <cell r="H1226" t="str">
            <v/>
          </cell>
          <cell r="I1226" t="str">
            <v/>
          </cell>
          <cell r="J1226" t="str">
            <v/>
          </cell>
          <cell r="K1226" t="str">
            <v/>
          </cell>
        </row>
        <row r="1227">
          <cell r="C1227" t="str">
            <v>so/shall</v>
          </cell>
          <cell r="D1227" t="str">
            <v>x</v>
          </cell>
          <cell r="E1227" t="str">
            <v>так / буде</v>
          </cell>
          <cell r="F1227" t="str">
            <v>так будет</v>
          </cell>
          <cell r="G1227" t="str">
            <v>so/shall</v>
          </cell>
          <cell r="H1227" t="str">
            <v/>
          </cell>
          <cell r="I1227" t="str">
            <v/>
          </cell>
          <cell r="J1227" t="str">
            <v/>
          </cell>
          <cell r="K1227" t="str">
            <v/>
          </cell>
        </row>
        <row r="1228">
          <cell r="C1228" t="str">
            <v>sobbed</v>
          </cell>
          <cell r="D1228" t="str">
            <v>v</v>
          </cell>
          <cell r="E1228" t="str">
            <v>закричав</v>
          </cell>
          <cell r="F1228" t="str">
            <v>всхлипывала</v>
          </cell>
          <cell r="G1228" t="str">
            <v/>
          </cell>
          <cell r="H1228" t="str">
            <v/>
          </cell>
          <cell r="I1228" t="str">
            <v/>
          </cell>
          <cell r="J1228" t="str">
            <v>закричав</v>
          </cell>
          <cell r="K1228" t="str">
            <v>всхлипывала</v>
          </cell>
        </row>
        <row r="1229">
          <cell r="C1229" t="str">
            <v>soft</v>
          </cell>
          <cell r="D1229" t="str">
            <v>x</v>
          </cell>
          <cell r="E1229" t="str">
            <v>м'який</v>
          </cell>
          <cell r="F1229" t="str">
            <v>мягкий</v>
          </cell>
          <cell r="G1229" t="str">
            <v>soft</v>
          </cell>
          <cell r="H1229" t="str">
            <v/>
          </cell>
          <cell r="I1229" t="str">
            <v/>
          </cell>
          <cell r="J1229" t="str">
            <v/>
          </cell>
          <cell r="K1229" t="str">
            <v/>
          </cell>
        </row>
        <row r="1230">
          <cell r="C1230" t="str">
            <v>softly</v>
          </cell>
          <cell r="D1230" t="str">
            <v>x</v>
          </cell>
          <cell r="E1230" t="str">
            <v>тихо</v>
          </cell>
          <cell r="F1230" t="str">
            <v>мягко</v>
          </cell>
          <cell r="G1230" t="str">
            <v>softly</v>
          </cell>
          <cell r="H1230" t="str">
            <v/>
          </cell>
          <cell r="I1230" t="str">
            <v/>
          </cell>
          <cell r="J1230" t="str">
            <v/>
          </cell>
          <cell r="K1230" t="str">
            <v/>
          </cell>
        </row>
        <row r="1231">
          <cell r="C1231" t="str">
            <v>Soggis</v>
          </cell>
          <cell r="D1231" t="str">
            <v>x</v>
          </cell>
          <cell r="E1231" t="str">
            <v>Соггіс</v>
          </cell>
          <cell r="F1231" t="str">
            <v>Soggis</v>
          </cell>
          <cell r="G1231" t="str">
            <v>Soggis</v>
          </cell>
          <cell r="H1231" t="str">
            <v/>
          </cell>
          <cell r="I1231" t="str">
            <v/>
          </cell>
          <cell r="J1231" t="str">
            <v/>
          </cell>
          <cell r="K1231" t="str">
            <v/>
          </cell>
        </row>
        <row r="1232">
          <cell r="C1232" t="str">
            <v>Soggis's</v>
          </cell>
          <cell r="D1232" t="str">
            <v>x</v>
          </cell>
          <cell r="E1232" t="str">
            <v>Соггіс</v>
          </cell>
          <cell r="F1232" t="str">
            <v>Soggis-х</v>
          </cell>
          <cell r="G1232" t="str">
            <v>Soggis's</v>
          </cell>
          <cell r="H1232" t="str">
            <v/>
          </cell>
          <cell r="I1232" t="str">
            <v/>
          </cell>
          <cell r="J1232" t="str">
            <v/>
          </cell>
          <cell r="K1232" t="str">
            <v/>
          </cell>
        </row>
        <row r="1233">
          <cell r="C1233" t="str">
            <v>sohungty</v>
          </cell>
          <cell r="D1233" t="str">
            <v>x</v>
          </cell>
          <cell r="E1233" t="str">
            <v>сочувати</v>
          </cell>
          <cell r="F1233" t="str">
            <v>sohungty</v>
          </cell>
          <cell r="G1233" t="str">
            <v>sohungty</v>
          </cell>
          <cell r="H1233" t="str">
            <v/>
          </cell>
          <cell r="I1233" t="str">
            <v/>
          </cell>
          <cell r="J1233" t="str">
            <v/>
          </cell>
          <cell r="K1233" t="str">
            <v/>
          </cell>
        </row>
        <row r="1234">
          <cell r="C1234" t="str">
            <v>soil</v>
          </cell>
          <cell r="D1234" t="str">
            <v>x</v>
          </cell>
          <cell r="E1234" t="str">
            <v>грунт</v>
          </cell>
          <cell r="F1234" t="str">
            <v>почва</v>
          </cell>
          <cell r="G1234" t="str">
            <v>soil</v>
          </cell>
          <cell r="H1234" t="str">
            <v/>
          </cell>
          <cell r="I1234" t="str">
            <v/>
          </cell>
          <cell r="J1234" t="str">
            <v/>
          </cell>
          <cell r="K1234" t="str">
            <v/>
          </cell>
        </row>
        <row r="1235">
          <cell r="C1235" t="str">
            <v>solemn</v>
          </cell>
          <cell r="D1235" t="str">
            <v>x</v>
          </cell>
          <cell r="E1235" t="str">
            <v>урочистий</v>
          </cell>
          <cell r="F1235" t="str">
            <v>торжественный</v>
          </cell>
          <cell r="G1235" t="str">
            <v>solemn</v>
          </cell>
          <cell r="H1235" t="str">
            <v/>
          </cell>
          <cell r="I1235" t="str">
            <v/>
          </cell>
          <cell r="J1235" t="str">
            <v/>
          </cell>
          <cell r="K1235" t="str">
            <v/>
          </cell>
        </row>
        <row r="1236">
          <cell r="C1236" t="str">
            <v>solid</v>
          </cell>
          <cell r="D1236" t="str">
            <v>x</v>
          </cell>
          <cell r="E1236" t="str">
            <v>твердий</v>
          </cell>
          <cell r="F1236" t="str">
            <v>твердый</v>
          </cell>
          <cell r="G1236" t="str">
            <v>solid</v>
          </cell>
          <cell r="H1236" t="str">
            <v/>
          </cell>
          <cell r="I1236" t="str">
            <v/>
          </cell>
          <cell r="J1236" t="str">
            <v/>
          </cell>
          <cell r="K1236" t="str">
            <v/>
          </cell>
        </row>
        <row r="1237">
          <cell r="C1237" t="str">
            <v>somarvellous</v>
          </cell>
          <cell r="D1237" t="str">
            <v>x</v>
          </cell>
          <cell r="E1237" t="str">
            <v>соковитої</v>
          </cell>
          <cell r="F1237" t="str">
            <v>somarvellous</v>
          </cell>
          <cell r="G1237" t="str">
            <v>somarvellous</v>
          </cell>
          <cell r="H1237" t="str">
            <v/>
          </cell>
          <cell r="I1237" t="str">
            <v/>
          </cell>
          <cell r="J1237" t="str">
            <v/>
          </cell>
          <cell r="K1237" t="str">
            <v/>
          </cell>
        </row>
        <row r="1238">
          <cell r="C1238" t="str">
            <v>some</v>
          </cell>
          <cell r="D1238" t="str">
            <v>x</v>
          </cell>
          <cell r="E1238" t="str">
            <v>дещо</v>
          </cell>
          <cell r="F1238" t="str">
            <v>некоторые</v>
          </cell>
          <cell r="G1238" t="str">
            <v>some</v>
          </cell>
          <cell r="H1238" t="str">
            <v/>
          </cell>
          <cell r="I1238" t="str">
            <v/>
          </cell>
          <cell r="J1238" t="str">
            <v/>
          </cell>
          <cell r="K1238" t="str">
            <v/>
          </cell>
        </row>
        <row r="1239">
          <cell r="C1239" t="str">
            <v>somebody's</v>
          </cell>
          <cell r="D1239" t="str">
            <v>x</v>
          </cell>
          <cell r="E1239" t="str">
            <v>хтось</v>
          </cell>
          <cell r="F1239" t="str">
            <v>чей-то</v>
          </cell>
          <cell r="G1239" t="str">
            <v>somebody's</v>
          </cell>
          <cell r="H1239" t="str">
            <v/>
          </cell>
          <cell r="I1239" t="str">
            <v/>
          </cell>
          <cell r="J1239" t="str">
            <v/>
          </cell>
          <cell r="K1239" t="str">
            <v/>
          </cell>
        </row>
        <row r="1240">
          <cell r="C1240" t="str">
            <v>someone</v>
          </cell>
          <cell r="D1240" t="str">
            <v>x</v>
          </cell>
          <cell r="E1240" t="str">
            <v>хтось</v>
          </cell>
          <cell r="F1240" t="str">
            <v>кто то</v>
          </cell>
          <cell r="G1240" t="str">
            <v>someone</v>
          </cell>
          <cell r="H1240" t="str">
            <v/>
          </cell>
          <cell r="I1240" t="str">
            <v/>
          </cell>
          <cell r="J1240" t="str">
            <v/>
          </cell>
          <cell r="K1240" t="str">
            <v/>
          </cell>
        </row>
        <row r="1241">
          <cell r="C1241" t="str">
            <v>something</v>
          </cell>
          <cell r="D1241" t="str">
            <v>x</v>
          </cell>
          <cell r="E1241" t="str">
            <v>щось</v>
          </cell>
          <cell r="F1241" t="str">
            <v>что нибудь</v>
          </cell>
          <cell r="G1241" t="str">
            <v>something</v>
          </cell>
          <cell r="H1241" t="str">
            <v/>
          </cell>
          <cell r="I1241" t="str">
            <v/>
          </cell>
          <cell r="J1241" t="str">
            <v/>
          </cell>
          <cell r="K1241" t="str">
            <v/>
          </cell>
        </row>
        <row r="1242">
          <cell r="C1242" t="str">
            <v>Sometimes</v>
          </cell>
          <cell r="D1242" t="str">
            <v>x</v>
          </cell>
          <cell r="E1242" t="str">
            <v>Іноді</v>
          </cell>
          <cell r="F1242" t="str">
            <v>Иногда</v>
          </cell>
          <cell r="G1242" t="str">
            <v>Sometimes</v>
          </cell>
          <cell r="H1242" t="str">
            <v/>
          </cell>
          <cell r="I1242" t="str">
            <v/>
          </cell>
          <cell r="J1242" t="str">
            <v/>
          </cell>
          <cell r="K1242" t="str">
            <v/>
          </cell>
        </row>
        <row r="1243">
          <cell r="C1243" t="str">
            <v>somewhere</v>
          </cell>
          <cell r="D1243" t="str">
            <v>x</v>
          </cell>
          <cell r="E1243" t="str">
            <v>десь</v>
          </cell>
          <cell r="F1243" t="str">
            <v>где-то</v>
          </cell>
          <cell r="G1243" t="str">
            <v>somewhere</v>
          </cell>
          <cell r="H1243" t="str">
            <v/>
          </cell>
          <cell r="I1243" t="str">
            <v/>
          </cell>
          <cell r="J1243" t="str">
            <v/>
          </cell>
          <cell r="K1243" t="str">
            <v/>
          </cell>
        </row>
        <row r="1244">
          <cell r="C1244" t="str">
            <v>son</v>
          </cell>
          <cell r="D1244" t="str">
            <v>x</v>
          </cell>
          <cell r="E1244" t="str">
            <v>син</v>
          </cell>
          <cell r="F1244" t="str">
            <v>сын</v>
          </cell>
          <cell r="G1244" t="str">
            <v>son</v>
          </cell>
          <cell r="H1244" t="str">
            <v/>
          </cell>
          <cell r="I1244" t="str">
            <v/>
          </cell>
          <cell r="J1244" t="str">
            <v/>
          </cell>
          <cell r="K1244" t="str">
            <v/>
          </cell>
        </row>
        <row r="1245">
          <cell r="C1245" t="str">
            <v>song</v>
          </cell>
          <cell r="D1245" t="str">
            <v>x</v>
          </cell>
          <cell r="E1245" t="str">
            <v>пісня</v>
          </cell>
          <cell r="F1245" t="str">
            <v>песня</v>
          </cell>
          <cell r="G1245" t="str">
            <v>song</v>
          </cell>
          <cell r="H1245" t="str">
            <v/>
          </cell>
          <cell r="I1245" t="str">
            <v/>
          </cell>
          <cell r="J1245" t="str">
            <v/>
          </cell>
          <cell r="K1245" t="str">
            <v/>
          </cell>
        </row>
        <row r="1246">
          <cell r="C1246" t="str">
            <v>soon</v>
          </cell>
          <cell r="D1246" t="str">
            <v>x</v>
          </cell>
          <cell r="E1246" t="str">
            <v>скоро</v>
          </cell>
          <cell r="F1246" t="str">
            <v>скоро</v>
          </cell>
          <cell r="G1246" t="str">
            <v>soon</v>
          </cell>
          <cell r="H1246" t="str">
            <v/>
          </cell>
          <cell r="I1246" t="str">
            <v/>
          </cell>
          <cell r="J1246" t="str">
            <v/>
          </cell>
          <cell r="K1246" t="str">
            <v/>
          </cell>
        </row>
        <row r="1247">
          <cell r="C1247" t="str">
            <v>sooner</v>
          </cell>
          <cell r="D1247" t="str">
            <v>x</v>
          </cell>
          <cell r="E1247" t="str">
            <v>рано</v>
          </cell>
          <cell r="F1247" t="str">
            <v>рано</v>
          </cell>
          <cell r="G1247" t="str">
            <v>sooner</v>
          </cell>
          <cell r="H1247" t="str">
            <v/>
          </cell>
          <cell r="I1247" t="str">
            <v/>
          </cell>
          <cell r="J1247" t="str">
            <v/>
          </cell>
          <cell r="K1247" t="str">
            <v/>
          </cell>
        </row>
        <row r="1248">
          <cell r="C1248" t="str">
            <v>sorry</v>
          </cell>
          <cell r="D1248" t="str">
            <v>x</v>
          </cell>
          <cell r="E1248" t="str">
            <v>вибачте</v>
          </cell>
          <cell r="F1248" t="str">
            <v>Прости</v>
          </cell>
          <cell r="G1248" t="str">
            <v>sorry</v>
          </cell>
          <cell r="H1248" t="str">
            <v/>
          </cell>
          <cell r="I1248" t="str">
            <v/>
          </cell>
          <cell r="J1248" t="str">
            <v/>
          </cell>
          <cell r="K1248" t="str">
            <v/>
          </cell>
        </row>
        <row r="1249">
          <cell r="C1249" t="str">
            <v>sort</v>
          </cell>
          <cell r="D1249" t="str">
            <v>x</v>
          </cell>
          <cell r="E1249" t="str">
            <v>сорт</v>
          </cell>
          <cell r="F1249" t="str">
            <v>Сорт</v>
          </cell>
          <cell r="G1249" t="str">
            <v>sort</v>
          </cell>
          <cell r="H1249" t="str">
            <v/>
          </cell>
          <cell r="I1249" t="str">
            <v/>
          </cell>
          <cell r="J1249" t="str">
            <v/>
          </cell>
          <cell r="K1249" t="str">
            <v/>
          </cell>
        </row>
        <row r="1250">
          <cell r="C1250" t="str">
            <v>sorts</v>
          </cell>
          <cell r="D1250" t="str">
            <v>x</v>
          </cell>
          <cell r="E1250" t="str">
            <v>сортів</v>
          </cell>
          <cell r="F1250" t="str">
            <v>виды</v>
          </cell>
          <cell r="G1250" t="str">
            <v>sorts</v>
          </cell>
          <cell r="H1250" t="str">
            <v/>
          </cell>
          <cell r="I1250" t="str">
            <v/>
          </cell>
          <cell r="J1250" t="str">
            <v/>
          </cell>
          <cell r="K1250" t="str">
            <v/>
          </cell>
        </row>
        <row r="1251">
          <cell r="C1251" t="str">
            <v>sound</v>
          </cell>
          <cell r="D1251" t="str">
            <v>x</v>
          </cell>
          <cell r="E1251" t="str">
            <v>звук</v>
          </cell>
          <cell r="F1251" t="str">
            <v>звук</v>
          </cell>
          <cell r="G1251" t="str">
            <v>sound</v>
          </cell>
          <cell r="H1251" t="str">
            <v/>
          </cell>
          <cell r="I1251" t="str">
            <v/>
          </cell>
          <cell r="J1251" t="str">
            <v/>
          </cell>
          <cell r="K1251" t="str">
            <v/>
          </cell>
        </row>
        <row r="1252">
          <cell r="C1252" t="str">
            <v>souvenir</v>
          </cell>
          <cell r="D1252" t="str">
            <v>x</v>
          </cell>
          <cell r="E1252" t="str">
            <v>сувенір</v>
          </cell>
          <cell r="F1252" t="str">
            <v>сувенир</v>
          </cell>
          <cell r="G1252" t="str">
            <v>souvenir</v>
          </cell>
          <cell r="H1252" t="str">
            <v/>
          </cell>
          <cell r="I1252" t="str">
            <v/>
          </cell>
          <cell r="J1252" t="str">
            <v/>
          </cell>
          <cell r="K1252" t="str">
            <v/>
          </cell>
        </row>
        <row r="1253">
          <cell r="C1253" t="str">
            <v>spark</v>
          </cell>
          <cell r="D1253" t="str">
            <v>x</v>
          </cell>
          <cell r="E1253" t="str">
            <v>іскри</v>
          </cell>
          <cell r="F1253" t="str">
            <v>искра</v>
          </cell>
          <cell r="G1253" t="str">
            <v>spark</v>
          </cell>
          <cell r="H1253" t="str">
            <v/>
          </cell>
          <cell r="I1253" t="str">
            <v/>
          </cell>
          <cell r="J1253" t="str">
            <v/>
          </cell>
          <cell r="K1253" t="str">
            <v/>
          </cell>
        </row>
        <row r="1254">
          <cell r="C1254" t="str">
            <v>speak</v>
          </cell>
          <cell r="D1254" t="str">
            <v>x</v>
          </cell>
          <cell r="E1254" t="str">
            <v>говорити</v>
          </cell>
          <cell r="F1254" t="str">
            <v>говорить</v>
          </cell>
          <cell r="G1254" t="str">
            <v>speak</v>
          </cell>
          <cell r="H1254" t="str">
            <v/>
          </cell>
          <cell r="I1254" t="str">
            <v/>
          </cell>
          <cell r="J1254" t="str">
            <v/>
          </cell>
          <cell r="K1254" t="str">
            <v/>
          </cell>
        </row>
        <row r="1255">
          <cell r="C1255" t="str">
            <v>speaking</v>
          </cell>
          <cell r="D1255" t="str">
            <v>x</v>
          </cell>
          <cell r="E1255" t="str">
            <v>кажучи</v>
          </cell>
          <cell r="F1255" t="str">
            <v>Говорящий</v>
          </cell>
          <cell r="G1255" t="str">
            <v>speaking</v>
          </cell>
          <cell r="H1255" t="str">
            <v/>
          </cell>
          <cell r="I1255" t="str">
            <v/>
          </cell>
          <cell r="J1255" t="str">
            <v/>
          </cell>
          <cell r="K1255" t="str">
            <v/>
          </cell>
        </row>
        <row r="1256">
          <cell r="C1256" t="str">
            <v>special</v>
          </cell>
          <cell r="D1256" t="str">
            <v>x</v>
          </cell>
          <cell r="E1256" t="str">
            <v>особливий</v>
          </cell>
          <cell r="F1256" t="str">
            <v>особый</v>
          </cell>
          <cell r="G1256" t="str">
            <v>special</v>
          </cell>
          <cell r="H1256" t="str">
            <v/>
          </cell>
          <cell r="I1256" t="str">
            <v/>
          </cell>
          <cell r="J1256" t="str">
            <v/>
          </cell>
          <cell r="K1256" t="str">
            <v/>
          </cell>
        </row>
        <row r="1257">
          <cell r="C1257" t="str">
            <v>speck</v>
          </cell>
          <cell r="D1257" t="str">
            <v>v</v>
          </cell>
          <cell r="E1257" t="str">
            <v>пекк</v>
          </cell>
          <cell r="F1257" t="str">
            <v>пятнышко</v>
          </cell>
          <cell r="G1257" t="str">
            <v/>
          </cell>
          <cell r="H1257" t="str">
            <v/>
          </cell>
          <cell r="I1257" t="str">
            <v/>
          </cell>
          <cell r="J1257" t="str">
            <v>пекк</v>
          </cell>
          <cell r="K1257" t="str">
            <v>пятнышко</v>
          </cell>
        </row>
        <row r="1258">
          <cell r="C1258" t="str">
            <v>speech</v>
          </cell>
          <cell r="D1258" t="str">
            <v>x</v>
          </cell>
          <cell r="E1258" t="str">
            <v>мова</v>
          </cell>
          <cell r="F1258" t="str">
            <v>речь</v>
          </cell>
          <cell r="G1258" t="str">
            <v>speech</v>
          </cell>
          <cell r="H1258" t="str">
            <v/>
          </cell>
          <cell r="I1258" t="str">
            <v/>
          </cell>
          <cell r="J1258" t="str">
            <v/>
          </cell>
          <cell r="K1258" t="str">
            <v/>
          </cell>
        </row>
        <row r="1259">
          <cell r="C1259" t="str">
            <v>speed</v>
          </cell>
          <cell r="D1259" t="str">
            <v>x</v>
          </cell>
          <cell r="E1259" t="str">
            <v>швидкість</v>
          </cell>
          <cell r="F1259" t="str">
            <v>скорость</v>
          </cell>
          <cell r="G1259" t="str">
            <v>speed</v>
          </cell>
          <cell r="H1259" t="str">
            <v/>
          </cell>
          <cell r="I1259" t="str">
            <v/>
          </cell>
          <cell r="J1259" t="str">
            <v/>
          </cell>
          <cell r="K1259" t="str">
            <v/>
          </cell>
        </row>
        <row r="1260">
          <cell r="C1260" t="str">
            <v>spluttered</v>
          </cell>
          <cell r="D1260" t="str">
            <v>v</v>
          </cell>
          <cell r="E1260" t="str">
            <v>сплеснув</v>
          </cell>
          <cell r="F1260" t="str">
            <v>трещал</v>
          </cell>
          <cell r="G1260" t="str">
            <v/>
          </cell>
          <cell r="H1260" t="str">
            <v/>
          </cell>
          <cell r="I1260" t="str">
            <v/>
          </cell>
          <cell r="J1260" t="str">
            <v>сплеснув</v>
          </cell>
          <cell r="K1260" t="str">
            <v>трещал</v>
          </cell>
        </row>
        <row r="1261">
          <cell r="C1261" t="str">
            <v>spoken</v>
          </cell>
          <cell r="D1261" t="str">
            <v>x</v>
          </cell>
          <cell r="E1261" t="str">
            <v>розмовний</v>
          </cell>
          <cell r="F1261" t="str">
            <v>разговорный</v>
          </cell>
          <cell r="G1261" t="str">
            <v>spoken</v>
          </cell>
          <cell r="H1261" t="str">
            <v/>
          </cell>
          <cell r="I1261" t="str">
            <v/>
          </cell>
          <cell r="J1261" t="str">
            <v/>
          </cell>
          <cell r="K1261" t="str">
            <v/>
          </cell>
        </row>
        <row r="1262">
          <cell r="C1262" t="str">
            <v>spots</v>
          </cell>
          <cell r="D1262" t="str">
            <v>x</v>
          </cell>
          <cell r="E1262" t="str">
            <v>плями</v>
          </cell>
          <cell r="F1262" t="str">
            <v>пятна</v>
          </cell>
          <cell r="G1262" t="str">
            <v>spots</v>
          </cell>
          <cell r="H1262" t="str">
            <v/>
          </cell>
          <cell r="I1262" t="str">
            <v/>
          </cell>
          <cell r="J1262" t="str">
            <v/>
          </cell>
          <cell r="K1262" t="str">
            <v/>
          </cell>
        </row>
        <row r="1263">
          <cell r="C1263" t="str">
            <v>sprang</v>
          </cell>
          <cell r="D1263" t="str">
            <v>v</v>
          </cell>
          <cell r="E1263" t="str">
            <v>вискочив</v>
          </cell>
          <cell r="F1263" t="str">
            <v>вискочил</v>
          </cell>
          <cell r="G1263" t="str">
            <v/>
          </cell>
          <cell r="H1263" t="str">
            <v/>
          </cell>
          <cell r="I1263" t="str">
            <v/>
          </cell>
          <cell r="J1263" t="str">
            <v>вискочив</v>
          </cell>
          <cell r="K1263" t="str">
            <v>вискочил</v>
          </cell>
        </row>
        <row r="1264">
          <cell r="C1264" t="str">
            <v>spread</v>
          </cell>
          <cell r="D1264" t="str">
            <v>x</v>
          </cell>
          <cell r="E1264" t="str">
            <v>поширюватися</v>
          </cell>
          <cell r="F1264" t="str">
            <v>распространение</v>
          </cell>
          <cell r="G1264" t="str">
            <v>spread</v>
          </cell>
          <cell r="H1264" t="str">
            <v/>
          </cell>
          <cell r="I1264" t="str">
            <v/>
          </cell>
          <cell r="J1264" t="str">
            <v/>
          </cell>
          <cell r="K1264" t="str">
            <v/>
          </cell>
        </row>
        <row r="1265">
          <cell r="C1265" t="str">
            <v>springs</v>
          </cell>
          <cell r="D1265" t="str">
            <v>v</v>
          </cell>
          <cell r="E1265" t="str">
            <v>пружини</v>
          </cell>
          <cell r="F1265" t="str">
            <v>возникать</v>
          </cell>
          <cell r="G1265" t="str">
            <v/>
          </cell>
          <cell r="H1265" t="str">
            <v/>
          </cell>
          <cell r="I1265" t="str">
            <v/>
          </cell>
          <cell r="J1265" t="str">
            <v>пружини</v>
          </cell>
          <cell r="K1265" t="str">
            <v>возникать</v>
          </cell>
        </row>
        <row r="1266">
          <cell r="C1266" t="str">
            <v>stacked</v>
          </cell>
          <cell r="D1266" t="str">
            <v>v</v>
          </cell>
          <cell r="E1266" t="str">
            <v>укладено</v>
          </cell>
          <cell r="F1266" t="str">
            <v>сложены</v>
          </cell>
          <cell r="G1266" t="str">
            <v/>
          </cell>
          <cell r="H1266" t="str">
            <v/>
          </cell>
          <cell r="I1266" t="str">
            <v/>
          </cell>
          <cell r="J1266" t="str">
            <v>укладено</v>
          </cell>
          <cell r="K1266" t="str">
            <v>сложены</v>
          </cell>
        </row>
        <row r="1267">
          <cell r="C1267" t="str">
            <v>Stand</v>
          </cell>
          <cell r="D1267" t="str">
            <v>x</v>
          </cell>
          <cell r="E1267" t="str">
            <v>стоять</v>
          </cell>
          <cell r="F1267" t="str">
            <v>стоять</v>
          </cell>
          <cell r="G1267" t="str">
            <v>Stand</v>
          </cell>
          <cell r="H1267" t="str">
            <v/>
          </cell>
          <cell r="I1267" t="str">
            <v/>
          </cell>
          <cell r="J1267" t="str">
            <v/>
          </cell>
          <cell r="K1267" t="str">
            <v/>
          </cell>
        </row>
        <row r="1268">
          <cell r="C1268" t="str">
            <v>standing</v>
          </cell>
          <cell r="D1268" t="str">
            <v>x</v>
          </cell>
          <cell r="E1268" t="str">
            <v>стоячи</v>
          </cell>
          <cell r="F1268" t="str">
            <v>постоянный</v>
          </cell>
          <cell r="G1268" t="str">
            <v>standing</v>
          </cell>
          <cell r="H1268" t="str">
            <v/>
          </cell>
          <cell r="I1268" t="str">
            <v/>
          </cell>
          <cell r="J1268" t="str">
            <v/>
          </cell>
          <cell r="K1268" t="str">
            <v/>
          </cell>
        </row>
        <row r="1269">
          <cell r="C1269" t="str">
            <v>stared</v>
          </cell>
          <cell r="D1269" t="str">
            <v>v</v>
          </cell>
          <cell r="E1269" t="str">
            <v>подивився</v>
          </cell>
          <cell r="F1269" t="str">
            <v>смотрел</v>
          </cell>
          <cell r="G1269" t="str">
            <v/>
          </cell>
          <cell r="H1269" t="str">
            <v/>
          </cell>
          <cell r="I1269" t="str">
            <v/>
          </cell>
          <cell r="J1269" t="str">
            <v>подивився</v>
          </cell>
          <cell r="K1269" t="str">
            <v>смотрел</v>
          </cell>
        </row>
        <row r="1270">
          <cell r="C1270" t="str">
            <v>staring</v>
          </cell>
          <cell r="D1270" t="str">
            <v>v</v>
          </cell>
          <cell r="E1270" t="str">
            <v>глянувши</v>
          </cell>
          <cell r="F1270" t="str">
            <v>смотреть</v>
          </cell>
          <cell r="G1270" t="str">
            <v/>
          </cell>
          <cell r="H1270" t="str">
            <v/>
          </cell>
          <cell r="I1270" t="str">
            <v/>
          </cell>
          <cell r="J1270" t="str">
            <v>глянувши</v>
          </cell>
          <cell r="K1270" t="str">
            <v>смотреть</v>
          </cell>
        </row>
        <row r="1271">
          <cell r="C1271" t="str">
            <v>stars</v>
          </cell>
          <cell r="D1271" t="str">
            <v>x</v>
          </cell>
          <cell r="E1271" t="str">
            <v>зірки</v>
          </cell>
          <cell r="F1271" t="str">
            <v>звезды</v>
          </cell>
          <cell r="G1271" t="str">
            <v>stars</v>
          </cell>
          <cell r="H1271" t="str">
            <v/>
          </cell>
          <cell r="I1271" t="str">
            <v/>
          </cell>
          <cell r="J1271" t="str">
            <v/>
          </cell>
          <cell r="K1271" t="str">
            <v/>
          </cell>
        </row>
        <row r="1272">
          <cell r="C1272" t="str">
            <v>start</v>
          </cell>
          <cell r="D1272" t="str">
            <v>x</v>
          </cell>
          <cell r="E1272" t="str">
            <v>почати</v>
          </cell>
          <cell r="F1272" t="str">
            <v>Начало</v>
          </cell>
          <cell r="G1272" t="str">
            <v>start</v>
          </cell>
          <cell r="H1272" t="str">
            <v/>
          </cell>
          <cell r="I1272" t="str">
            <v/>
          </cell>
          <cell r="J1272" t="str">
            <v/>
          </cell>
          <cell r="K1272" t="str">
            <v/>
          </cell>
        </row>
        <row r="1273">
          <cell r="C1273" t="str">
            <v>started</v>
          </cell>
          <cell r="D1273" t="str">
            <v>x</v>
          </cell>
          <cell r="E1273" t="str">
            <v>почався</v>
          </cell>
          <cell r="F1273" t="str">
            <v>начал</v>
          </cell>
          <cell r="G1273" t="str">
            <v>started</v>
          </cell>
          <cell r="H1273" t="str">
            <v/>
          </cell>
          <cell r="I1273" t="str">
            <v/>
          </cell>
          <cell r="J1273" t="str">
            <v/>
          </cell>
          <cell r="K1273" t="str">
            <v/>
          </cell>
        </row>
        <row r="1274">
          <cell r="C1274" t="str">
            <v>starting</v>
          </cell>
          <cell r="D1274" t="str">
            <v>x</v>
          </cell>
          <cell r="E1274" t="str">
            <v>починаючи</v>
          </cell>
          <cell r="F1274" t="str">
            <v>начало</v>
          </cell>
          <cell r="G1274" t="str">
            <v>starting</v>
          </cell>
          <cell r="H1274" t="str">
            <v/>
          </cell>
          <cell r="I1274" t="str">
            <v/>
          </cell>
          <cell r="J1274" t="str">
            <v/>
          </cell>
          <cell r="K1274" t="str">
            <v/>
          </cell>
        </row>
        <row r="1275">
          <cell r="C1275" t="str">
            <v>starve</v>
          </cell>
          <cell r="D1275" t="str">
            <v>v</v>
          </cell>
          <cell r="E1275" t="str">
            <v>голодувати</v>
          </cell>
          <cell r="F1275" t="str">
            <v>голодать</v>
          </cell>
          <cell r="G1275" t="str">
            <v/>
          </cell>
          <cell r="H1275" t="str">
            <v/>
          </cell>
          <cell r="I1275" t="str">
            <v/>
          </cell>
          <cell r="J1275" t="str">
            <v>голодувати</v>
          </cell>
          <cell r="K1275" t="str">
            <v>голодать</v>
          </cell>
        </row>
        <row r="1276">
          <cell r="C1276" t="str">
            <v>starving</v>
          </cell>
          <cell r="D1276" t="str">
            <v>v</v>
          </cell>
          <cell r="E1276" t="str">
            <v>голодувати</v>
          </cell>
          <cell r="F1276" t="str">
            <v>голодающий</v>
          </cell>
          <cell r="G1276" t="str">
            <v/>
          </cell>
          <cell r="H1276" t="str">
            <v/>
          </cell>
          <cell r="I1276" t="str">
            <v/>
          </cell>
          <cell r="J1276" t="str">
            <v>голодувати</v>
          </cell>
          <cell r="K1276" t="str">
            <v>голодающий</v>
          </cell>
        </row>
        <row r="1277">
          <cell r="C1277" t="str">
            <v>stay</v>
          </cell>
          <cell r="D1277" t="str">
            <v>x</v>
          </cell>
          <cell r="E1277" t="str">
            <v>залишитися</v>
          </cell>
          <cell r="F1277" t="str">
            <v>оставаться</v>
          </cell>
          <cell r="G1277" t="str">
            <v>stay</v>
          </cell>
          <cell r="H1277" t="str">
            <v/>
          </cell>
          <cell r="I1277" t="str">
            <v/>
          </cell>
          <cell r="J1277" t="str">
            <v/>
          </cell>
          <cell r="K1277" t="str">
            <v/>
          </cell>
        </row>
        <row r="1278">
          <cell r="C1278" t="str">
            <v>stayed</v>
          </cell>
          <cell r="D1278" t="str">
            <v>x</v>
          </cell>
          <cell r="E1278" t="str">
            <v>залишився</v>
          </cell>
          <cell r="F1278" t="str">
            <v>остались</v>
          </cell>
          <cell r="G1278" t="str">
            <v>stayed</v>
          </cell>
          <cell r="H1278" t="str">
            <v/>
          </cell>
          <cell r="I1278" t="str">
            <v/>
          </cell>
          <cell r="J1278" t="str">
            <v/>
          </cell>
          <cell r="K1278" t="str">
            <v/>
          </cell>
        </row>
        <row r="1279">
          <cell r="C1279" t="str">
            <v>steaming</v>
          </cell>
          <cell r="D1279" t="str">
            <v>v</v>
          </cell>
          <cell r="E1279" t="str">
            <v>парування</v>
          </cell>
          <cell r="F1279" t="str">
            <v>пропаривания</v>
          </cell>
          <cell r="G1279" t="str">
            <v/>
          </cell>
          <cell r="H1279" t="str">
            <v/>
          </cell>
          <cell r="I1279" t="str">
            <v/>
          </cell>
          <cell r="J1279" t="str">
            <v>парування</v>
          </cell>
          <cell r="K1279" t="str">
            <v>пропаривания</v>
          </cell>
        </row>
        <row r="1280">
          <cell r="C1280" t="str">
            <v>steeply</v>
          </cell>
          <cell r="D1280" t="str">
            <v>v</v>
          </cell>
          <cell r="E1280" t="str">
            <v>круто</v>
          </cell>
          <cell r="F1280" t="str">
            <v>круто</v>
          </cell>
          <cell r="G1280" t="str">
            <v/>
          </cell>
          <cell r="H1280" t="str">
            <v/>
          </cell>
          <cell r="I1280" t="str">
            <v/>
          </cell>
          <cell r="J1280" t="str">
            <v>круто</v>
          </cell>
          <cell r="K1280" t="str">
            <v>круто</v>
          </cell>
        </row>
        <row r="1281">
          <cell r="C1281" t="str">
            <v>step-ladder</v>
          </cell>
          <cell r="D1281" t="str">
            <v>d</v>
          </cell>
          <cell r="E1281" t="str">
            <v>крок-драбина</v>
          </cell>
          <cell r="F1281" t="str">
            <v>стремянка</v>
          </cell>
          <cell r="G1281" t="str">
            <v/>
          </cell>
          <cell r="H1281" t="str">
            <v>крок-драбина</v>
          </cell>
          <cell r="I1281" t="str">
            <v>стремянка</v>
          </cell>
          <cell r="J1281" t="str">
            <v/>
          </cell>
          <cell r="K1281" t="str">
            <v/>
          </cell>
        </row>
        <row r="1282">
          <cell r="C1282" t="str">
            <v>steps</v>
          </cell>
          <cell r="D1282" t="str">
            <v>x</v>
          </cell>
          <cell r="E1282" t="str">
            <v>кроки</v>
          </cell>
          <cell r="F1282" t="str">
            <v>меры</v>
          </cell>
          <cell r="G1282" t="str">
            <v>steps</v>
          </cell>
          <cell r="H1282" t="str">
            <v/>
          </cell>
          <cell r="I1282" t="str">
            <v/>
          </cell>
          <cell r="J1282" t="str">
            <v/>
          </cell>
          <cell r="K1282" t="str">
            <v/>
          </cell>
        </row>
        <row r="1283">
          <cell r="C1283" t="str">
            <v>sticks</v>
          </cell>
          <cell r="D1283" t="str">
            <v>x</v>
          </cell>
          <cell r="E1283" t="str">
            <v>палички</v>
          </cell>
          <cell r="F1283" t="str">
            <v>палочки</v>
          </cell>
          <cell r="G1283" t="str">
            <v>sticks</v>
          </cell>
          <cell r="H1283" t="str">
            <v/>
          </cell>
          <cell r="I1283" t="str">
            <v/>
          </cell>
          <cell r="J1283" t="str">
            <v/>
          </cell>
          <cell r="K1283" t="str">
            <v/>
          </cell>
        </row>
        <row r="1284">
          <cell r="C1284" t="str">
            <v>stiff</v>
          </cell>
          <cell r="D1284" t="str">
            <v>x</v>
          </cell>
          <cell r="E1284" t="str">
            <v>жорсткий</v>
          </cell>
          <cell r="F1284" t="str">
            <v>жесткий</v>
          </cell>
          <cell r="G1284" t="str">
            <v>stiff</v>
          </cell>
          <cell r="H1284" t="str">
            <v/>
          </cell>
          <cell r="I1284" t="str">
            <v/>
          </cell>
          <cell r="J1284" t="str">
            <v/>
          </cell>
          <cell r="K1284" t="str">
            <v/>
          </cell>
        </row>
        <row r="1285">
          <cell r="C1285" t="str">
            <v>still</v>
          </cell>
          <cell r="D1285" t="str">
            <v>x</v>
          </cell>
          <cell r="E1285" t="str">
            <v>досі</v>
          </cell>
          <cell r="F1285" t="str">
            <v>все еще</v>
          </cell>
          <cell r="G1285" t="str">
            <v>still</v>
          </cell>
          <cell r="H1285" t="str">
            <v/>
          </cell>
          <cell r="I1285" t="str">
            <v/>
          </cell>
          <cell r="J1285" t="str">
            <v/>
          </cell>
          <cell r="K1285" t="str">
            <v/>
          </cell>
        </row>
        <row r="1286">
          <cell r="C1286" t="str">
            <v>stink</v>
          </cell>
          <cell r="D1286" t="str">
            <v>v</v>
          </cell>
          <cell r="E1286" t="str">
            <v>дихати</v>
          </cell>
          <cell r="F1286" t="str">
            <v>вонять</v>
          </cell>
          <cell r="G1286" t="str">
            <v/>
          </cell>
          <cell r="H1286" t="str">
            <v/>
          </cell>
          <cell r="I1286" t="str">
            <v/>
          </cell>
          <cell r="J1286" t="str">
            <v>дихати</v>
          </cell>
          <cell r="K1286" t="str">
            <v>вонять</v>
          </cell>
        </row>
        <row r="1287">
          <cell r="C1287" t="str">
            <v>stinking</v>
          </cell>
          <cell r="D1287" t="str">
            <v>v</v>
          </cell>
          <cell r="E1287" t="str">
            <v>смердючий</v>
          </cell>
          <cell r="F1287" t="str">
            <v>вонючий</v>
          </cell>
          <cell r="G1287" t="str">
            <v/>
          </cell>
          <cell r="H1287" t="str">
            <v/>
          </cell>
          <cell r="I1287" t="str">
            <v/>
          </cell>
          <cell r="J1287" t="str">
            <v>смердючий</v>
          </cell>
          <cell r="K1287" t="str">
            <v>вонючий</v>
          </cell>
        </row>
        <row r="1288">
          <cell r="C1288" t="str">
            <v>stinks</v>
          </cell>
          <cell r="D1288" t="str">
            <v>v</v>
          </cell>
          <cell r="E1288" t="str">
            <v>волає</v>
          </cell>
          <cell r="F1288" t="str">
            <v>вонял</v>
          </cell>
          <cell r="G1288" t="str">
            <v/>
          </cell>
          <cell r="H1288" t="str">
            <v/>
          </cell>
          <cell r="I1288" t="str">
            <v/>
          </cell>
          <cell r="J1288" t="str">
            <v>волає</v>
          </cell>
          <cell r="K1288" t="str">
            <v>вонял</v>
          </cell>
        </row>
        <row r="1289">
          <cell r="C1289" t="str">
            <v>stir</v>
          </cell>
          <cell r="D1289" t="str">
            <v>x</v>
          </cell>
          <cell r="E1289" t="str">
            <v>перемішувати</v>
          </cell>
          <cell r="F1289" t="str">
            <v>размешать</v>
          </cell>
          <cell r="G1289" t="str">
            <v>stir</v>
          </cell>
          <cell r="H1289" t="str">
            <v/>
          </cell>
          <cell r="I1289" t="str">
            <v/>
          </cell>
          <cell r="J1289" t="str">
            <v/>
          </cell>
          <cell r="K1289" t="str">
            <v/>
          </cell>
        </row>
        <row r="1290">
          <cell r="C1290" t="str">
            <v>stolen</v>
          </cell>
          <cell r="D1290" t="str">
            <v>x</v>
          </cell>
          <cell r="E1290" t="str">
            <v>вкрадений</v>
          </cell>
          <cell r="F1290" t="str">
            <v>похищенный</v>
          </cell>
          <cell r="G1290" t="str">
            <v>stolen</v>
          </cell>
          <cell r="H1290" t="str">
            <v/>
          </cell>
          <cell r="I1290" t="str">
            <v/>
          </cell>
          <cell r="J1290" t="str">
            <v/>
          </cell>
          <cell r="K1290" t="str">
            <v/>
          </cell>
        </row>
        <row r="1291">
          <cell r="C1291" t="str">
            <v>stomach</v>
          </cell>
          <cell r="D1291" t="str">
            <v>x</v>
          </cell>
          <cell r="E1291" t="str">
            <v>шлунок</v>
          </cell>
          <cell r="F1291" t="str">
            <v>желудок</v>
          </cell>
          <cell r="G1291" t="str">
            <v>stomach</v>
          </cell>
          <cell r="H1291" t="str">
            <v/>
          </cell>
          <cell r="I1291" t="str">
            <v/>
          </cell>
          <cell r="J1291" t="str">
            <v/>
          </cell>
          <cell r="K1291" t="str">
            <v/>
          </cell>
        </row>
        <row r="1292">
          <cell r="C1292" t="str">
            <v>stone</v>
          </cell>
          <cell r="D1292" t="str">
            <v>x</v>
          </cell>
          <cell r="E1292" t="str">
            <v>камінь</v>
          </cell>
          <cell r="F1292" t="str">
            <v>камень</v>
          </cell>
          <cell r="G1292" t="str">
            <v>stone</v>
          </cell>
          <cell r="H1292" t="str">
            <v/>
          </cell>
          <cell r="I1292" t="str">
            <v/>
          </cell>
          <cell r="J1292" t="str">
            <v/>
          </cell>
          <cell r="K1292" t="str">
            <v/>
          </cell>
        </row>
        <row r="1293">
          <cell r="C1293" t="str">
            <v>stones</v>
          </cell>
          <cell r="D1293" t="str">
            <v>x</v>
          </cell>
          <cell r="E1293" t="str">
            <v>каміння</v>
          </cell>
          <cell r="F1293" t="str">
            <v>камни</v>
          </cell>
          <cell r="G1293" t="str">
            <v>stones</v>
          </cell>
          <cell r="H1293" t="str">
            <v/>
          </cell>
          <cell r="I1293" t="str">
            <v/>
          </cell>
          <cell r="J1293" t="str">
            <v/>
          </cell>
          <cell r="K1293" t="str">
            <v/>
          </cell>
        </row>
        <row r="1294">
          <cell r="C1294" t="str">
            <v>stood</v>
          </cell>
          <cell r="D1294" t="str">
            <v>x</v>
          </cell>
          <cell r="E1294" t="str">
            <v>стояв</v>
          </cell>
          <cell r="F1294" t="str">
            <v>стоял</v>
          </cell>
          <cell r="G1294" t="str">
            <v>stood</v>
          </cell>
          <cell r="H1294" t="str">
            <v/>
          </cell>
          <cell r="I1294" t="str">
            <v/>
          </cell>
          <cell r="J1294" t="str">
            <v/>
          </cell>
          <cell r="K1294" t="str">
            <v/>
          </cell>
        </row>
        <row r="1295">
          <cell r="C1295" t="str">
            <v>stools</v>
          </cell>
          <cell r="D1295" t="str">
            <v>x</v>
          </cell>
          <cell r="E1295" t="str">
            <v>табуретки</v>
          </cell>
          <cell r="F1295" t="str">
            <v>cтулы</v>
          </cell>
          <cell r="G1295" t="str">
            <v>stools</v>
          </cell>
          <cell r="H1295" t="str">
            <v/>
          </cell>
          <cell r="I1295" t="str">
            <v/>
          </cell>
          <cell r="J1295" t="str">
            <v/>
          </cell>
          <cell r="K1295" t="str">
            <v/>
          </cell>
        </row>
        <row r="1296">
          <cell r="C1296" t="str">
            <v>stoop</v>
          </cell>
          <cell r="D1296" t="str">
            <v>v</v>
          </cell>
          <cell r="E1296" t="str">
            <v>притискатися</v>
          </cell>
          <cell r="F1296" t="str">
            <v>сутулость</v>
          </cell>
          <cell r="G1296" t="str">
            <v/>
          </cell>
          <cell r="H1296" t="str">
            <v/>
          </cell>
          <cell r="I1296" t="str">
            <v/>
          </cell>
          <cell r="J1296" t="str">
            <v>притискатися</v>
          </cell>
          <cell r="K1296" t="str">
            <v>сутулость</v>
          </cell>
        </row>
        <row r="1297">
          <cell r="C1297" t="str">
            <v>Stop</v>
          </cell>
          <cell r="D1297" t="str">
            <v>x</v>
          </cell>
          <cell r="E1297" t="str">
            <v>СТОП</v>
          </cell>
          <cell r="F1297" t="str">
            <v>Стоп</v>
          </cell>
          <cell r="G1297" t="str">
            <v>Stop</v>
          </cell>
          <cell r="H1297" t="str">
            <v/>
          </cell>
          <cell r="I1297" t="str">
            <v/>
          </cell>
          <cell r="J1297" t="str">
            <v/>
          </cell>
          <cell r="K1297" t="str">
            <v/>
          </cell>
        </row>
        <row r="1298">
          <cell r="C1298" t="str">
            <v>stopped</v>
          </cell>
          <cell r="D1298" t="str">
            <v>x</v>
          </cell>
          <cell r="E1298" t="str">
            <v>зупинився</v>
          </cell>
          <cell r="F1298" t="str">
            <v>остановился</v>
          </cell>
          <cell r="G1298" t="str">
            <v>stopped</v>
          </cell>
          <cell r="H1298" t="str">
            <v/>
          </cell>
          <cell r="I1298" t="str">
            <v/>
          </cell>
          <cell r="J1298" t="str">
            <v/>
          </cell>
          <cell r="K1298" t="str">
            <v/>
          </cell>
        </row>
        <row r="1299">
          <cell r="C1299" t="str">
            <v>store</v>
          </cell>
          <cell r="D1299" t="str">
            <v>x</v>
          </cell>
          <cell r="E1299" t="str">
            <v>магазин</v>
          </cell>
          <cell r="F1299" t="str">
            <v>магазин</v>
          </cell>
          <cell r="G1299" t="str">
            <v>store</v>
          </cell>
          <cell r="H1299" t="str">
            <v/>
          </cell>
          <cell r="I1299" t="str">
            <v/>
          </cell>
          <cell r="J1299" t="str">
            <v/>
          </cell>
          <cell r="K1299" t="str">
            <v/>
          </cell>
        </row>
        <row r="1300">
          <cell r="C1300" t="str">
            <v>stored</v>
          </cell>
          <cell r="D1300" t="str">
            <v>x</v>
          </cell>
          <cell r="E1300" t="str">
            <v>зберігається</v>
          </cell>
          <cell r="F1300" t="str">
            <v>хранится</v>
          </cell>
          <cell r="G1300" t="str">
            <v>stored</v>
          </cell>
          <cell r="H1300" t="str">
            <v/>
          </cell>
          <cell r="I1300" t="str">
            <v/>
          </cell>
          <cell r="J1300" t="str">
            <v/>
          </cell>
          <cell r="K1300" t="str">
            <v/>
          </cell>
        </row>
        <row r="1301">
          <cell r="C1301" t="str">
            <v>Storehouse</v>
          </cell>
          <cell r="D1301" t="str">
            <v>v</v>
          </cell>
          <cell r="E1301" t="str">
            <v>Склади</v>
          </cell>
          <cell r="F1301" t="str">
            <v>кладезь</v>
          </cell>
          <cell r="G1301" t="str">
            <v/>
          </cell>
          <cell r="H1301" t="str">
            <v/>
          </cell>
          <cell r="I1301" t="str">
            <v/>
          </cell>
          <cell r="J1301" t="str">
            <v>Склади</v>
          </cell>
          <cell r="K1301" t="str">
            <v>кладезь</v>
          </cell>
        </row>
        <row r="1302">
          <cell r="C1302" t="str">
            <v>stores</v>
          </cell>
          <cell r="D1302" t="str">
            <v>x</v>
          </cell>
          <cell r="E1302" t="str">
            <v>магазини</v>
          </cell>
          <cell r="F1302" t="str">
            <v>магазины</v>
          </cell>
          <cell r="G1302" t="str">
            <v>stores</v>
          </cell>
          <cell r="H1302" t="str">
            <v/>
          </cell>
          <cell r="I1302" t="str">
            <v/>
          </cell>
          <cell r="J1302" t="str">
            <v/>
          </cell>
          <cell r="K1302" t="str">
            <v/>
          </cell>
        </row>
        <row r="1303">
          <cell r="C1303" t="str">
            <v>straight</v>
          </cell>
          <cell r="D1303" t="str">
            <v>x</v>
          </cell>
          <cell r="E1303" t="str">
            <v>прямий</v>
          </cell>
          <cell r="F1303" t="str">
            <v>Прямо</v>
          </cell>
          <cell r="G1303" t="str">
            <v>straight</v>
          </cell>
          <cell r="H1303" t="str">
            <v/>
          </cell>
          <cell r="I1303" t="str">
            <v/>
          </cell>
          <cell r="J1303" t="str">
            <v/>
          </cell>
          <cell r="K1303" t="str">
            <v/>
          </cell>
        </row>
        <row r="1304">
          <cell r="C1304" t="str">
            <v>streets</v>
          </cell>
          <cell r="D1304" t="str">
            <v>x</v>
          </cell>
          <cell r="E1304" t="str">
            <v>вулиці</v>
          </cell>
          <cell r="F1304" t="str">
            <v>улицы</v>
          </cell>
          <cell r="G1304" t="str">
            <v>streets</v>
          </cell>
          <cell r="H1304" t="str">
            <v/>
          </cell>
          <cell r="I1304" t="str">
            <v/>
          </cell>
          <cell r="J1304" t="str">
            <v/>
          </cell>
          <cell r="K1304" t="str">
            <v/>
          </cell>
        </row>
        <row r="1305">
          <cell r="C1305" t="str">
            <v>strength</v>
          </cell>
          <cell r="D1305" t="str">
            <v>x</v>
          </cell>
          <cell r="E1305" t="str">
            <v>сила</v>
          </cell>
          <cell r="F1305" t="str">
            <v>прочность</v>
          </cell>
          <cell r="G1305" t="str">
            <v>strength</v>
          </cell>
          <cell r="H1305" t="str">
            <v/>
          </cell>
          <cell r="I1305" t="str">
            <v/>
          </cell>
          <cell r="J1305" t="str">
            <v/>
          </cell>
          <cell r="K1305" t="str">
            <v/>
          </cell>
        </row>
        <row r="1306">
          <cell r="C1306" t="str">
            <v>stretch</v>
          </cell>
          <cell r="D1306" t="str">
            <v>x</v>
          </cell>
          <cell r="E1306" t="str">
            <v>розтягнути</v>
          </cell>
          <cell r="F1306" t="str">
            <v>протяжение</v>
          </cell>
          <cell r="G1306" t="str">
            <v>stretch</v>
          </cell>
          <cell r="H1306" t="str">
            <v/>
          </cell>
          <cell r="I1306" t="str">
            <v/>
          </cell>
          <cell r="J1306" t="str">
            <v/>
          </cell>
          <cell r="K1306" t="str">
            <v/>
          </cell>
        </row>
        <row r="1307">
          <cell r="C1307" t="str">
            <v>strong</v>
          </cell>
          <cell r="D1307" t="str">
            <v>x</v>
          </cell>
          <cell r="E1307" t="str">
            <v>сильний</v>
          </cell>
          <cell r="F1307" t="str">
            <v>сильный</v>
          </cell>
          <cell r="G1307" t="str">
            <v>strong</v>
          </cell>
          <cell r="H1307" t="str">
            <v/>
          </cell>
          <cell r="I1307" t="str">
            <v/>
          </cell>
          <cell r="J1307" t="str">
            <v/>
          </cell>
          <cell r="K1307" t="str">
            <v/>
          </cell>
        </row>
        <row r="1308">
          <cell r="C1308" t="str">
            <v>strung</v>
          </cell>
          <cell r="D1308" t="str">
            <v>x</v>
          </cell>
          <cell r="E1308" t="str">
            <v>нанизаний</v>
          </cell>
          <cell r="F1308" t="str">
            <v>взвинченный</v>
          </cell>
          <cell r="G1308" t="str">
            <v>strung</v>
          </cell>
          <cell r="H1308" t="str">
            <v/>
          </cell>
          <cell r="I1308" t="str">
            <v/>
          </cell>
          <cell r="J1308" t="str">
            <v/>
          </cell>
          <cell r="K1308" t="str">
            <v/>
          </cell>
        </row>
        <row r="1309">
          <cell r="C1309" t="str">
            <v>stuff</v>
          </cell>
          <cell r="D1309" t="str">
            <v>x</v>
          </cell>
          <cell r="E1309" t="str">
            <v>речі</v>
          </cell>
          <cell r="F1309" t="str">
            <v>материал</v>
          </cell>
          <cell r="G1309" t="str">
            <v>stuff</v>
          </cell>
          <cell r="H1309" t="str">
            <v/>
          </cell>
          <cell r="I1309" t="str">
            <v/>
          </cell>
          <cell r="J1309" t="str">
            <v/>
          </cell>
          <cell r="K1309" t="str">
            <v/>
          </cell>
        </row>
        <row r="1310">
          <cell r="C1310" t="str">
            <v>stuffed</v>
          </cell>
          <cell r="D1310" t="str">
            <v>x</v>
          </cell>
          <cell r="E1310" t="str">
            <v>фарширований</v>
          </cell>
          <cell r="F1310" t="str">
            <v>фаршированный</v>
          </cell>
          <cell r="G1310" t="str">
            <v>stuffed</v>
          </cell>
          <cell r="H1310" t="str">
            <v/>
          </cell>
          <cell r="I1310" t="str">
            <v/>
          </cell>
          <cell r="J1310" t="str">
            <v/>
          </cell>
          <cell r="K1310" t="str">
            <v/>
          </cell>
        </row>
        <row r="1311">
          <cell r="C1311" t="str">
            <v>stump</v>
          </cell>
          <cell r="D1311" t="str">
            <v>v</v>
          </cell>
          <cell r="E1311" t="str">
            <v>пенька</v>
          </cell>
          <cell r="F1311" t="str">
            <v>пень</v>
          </cell>
          <cell r="G1311" t="str">
            <v/>
          </cell>
          <cell r="H1311" t="str">
            <v/>
          </cell>
          <cell r="I1311" t="str">
            <v/>
          </cell>
          <cell r="J1311" t="str">
            <v>пенька</v>
          </cell>
          <cell r="K1311" t="str">
            <v>пень</v>
          </cell>
        </row>
        <row r="1312">
          <cell r="C1312" t="str">
            <v>stupid</v>
          </cell>
          <cell r="D1312" t="str">
            <v>x</v>
          </cell>
          <cell r="E1312" t="str">
            <v>тупий</v>
          </cell>
          <cell r="F1312" t="str">
            <v>глупый</v>
          </cell>
          <cell r="G1312" t="str">
            <v>stupid</v>
          </cell>
          <cell r="H1312" t="str">
            <v/>
          </cell>
          <cell r="I1312" t="str">
            <v/>
          </cell>
          <cell r="J1312" t="str">
            <v/>
          </cell>
          <cell r="K1312" t="str">
            <v/>
          </cell>
        </row>
        <row r="1313">
          <cell r="C1313" t="str">
            <v>subject</v>
          </cell>
          <cell r="D1313" t="str">
            <v>x</v>
          </cell>
          <cell r="E1313" t="str">
            <v>суб'єкт</v>
          </cell>
          <cell r="F1313" t="str">
            <v>предмет</v>
          </cell>
          <cell r="G1313" t="str">
            <v>subject</v>
          </cell>
          <cell r="H1313" t="str">
            <v/>
          </cell>
          <cell r="I1313" t="str">
            <v/>
          </cell>
          <cell r="J1313" t="str">
            <v/>
          </cell>
          <cell r="K1313" t="str">
            <v/>
          </cell>
        </row>
        <row r="1314">
          <cell r="C1314" t="str">
            <v>succulent</v>
          </cell>
          <cell r="D1314" t="str">
            <v>v</v>
          </cell>
          <cell r="E1314" t="str">
            <v>соковитий</v>
          </cell>
          <cell r="F1314" t="str">
            <v>сочный</v>
          </cell>
          <cell r="G1314" t="str">
            <v/>
          </cell>
          <cell r="H1314" t="str">
            <v/>
          </cell>
          <cell r="I1314" t="str">
            <v/>
          </cell>
          <cell r="J1314" t="str">
            <v>соковитий</v>
          </cell>
          <cell r="K1314" t="str">
            <v>сочный</v>
          </cell>
        </row>
        <row r="1315">
          <cell r="C1315" t="str">
            <v>such</v>
          </cell>
          <cell r="D1315" t="str">
            <v>x</v>
          </cell>
          <cell r="E1315" t="str">
            <v>такий</v>
          </cell>
          <cell r="F1315" t="str">
            <v>такие</v>
          </cell>
          <cell r="G1315" t="str">
            <v>such</v>
          </cell>
          <cell r="H1315" t="str">
            <v/>
          </cell>
          <cell r="I1315" t="str">
            <v/>
          </cell>
          <cell r="J1315" t="str">
            <v/>
          </cell>
          <cell r="K1315" t="str">
            <v/>
          </cell>
        </row>
        <row r="1316">
          <cell r="C1316" t="str">
            <v>suck</v>
          </cell>
          <cell r="D1316" t="str">
            <v>v</v>
          </cell>
          <cell r="E1316" t="str">
            <v>смоктати</v>
          </cell>
          <cell r="F1316" t="str">
            <v>сосать</v>
          </cell>
          <cell r="G1316" t="str">
            <v/>
          </cell>
          <cell r="H1316" t="str">
            <v/>
          </cell>
          <cell r="I1316" t="str">
            <v/>
          </cell>
          <cell r="J1316" t="str">
            <v>смоктати</v>
          </cell>
          <cell r="K1316" t="str">
            <v>сосать</v>
          </cell>
        </row>
        <row r="1317">
          <cell r="C1317" t="str">
            <v>sudden</v>
          </cell>
          <cell r="D1317" t="str">
            <v>x</v>
          </cell>
          <cell r="E1317" t="str">
            <v>раптовий</v>
          </cell>
          <cell r="F1317" t="str">
            <v>внезапно</v>
          </cell>
          <cell r="G1317" t="str">
            <v>sudden</v>
          </cell>
          <cell r="H1317" t="str">
            <v/>
          </cell>
          <cell r="I1317" t="str">
            <v/>
          </cell>
          <cell r="J1317" t="str">
            <v/>
          </cell>
          <cell r="K1317" t="str">
            <v/>
          </cell>
        </row>
        <row r="1318">
          <cell r="C1318" t="str">
            <v>Suddenly</v>
          </cell>
          <cell r="D1318" t="str">
            <v>x</v>
          </cell>
          <cell r="E1318" t="str">
            <v>Раптом</v>
          </cell>
          <cell r="F1318" t="str">
            <v>Вдруг</v>
          </cell>
          <cell r="G1318" t="str">
            <v>Suddenly</v>
          </cell>
          <cell r="H1318" t="str">
            <v/>
          </cell>
          <cell r="I1318" t="str">
            <v/>
          </cell>
          <cell r="J1318" t="str">
            <v/>
          </cell>
          <cell r="K1318" t="str">
            <v/>
          </cell>
        </row>
        <row r="1319">
          <cell r="C1319" t="str">
            <v>suffering</v>
          </cell>
          <cell r="D1319" t="str">
            <v>v</v>
          </cell>
          <cell r="E1319" t="str">
            <v>страждання</v>
          </cell>
          <cell r="F1319" t="str">
            <v>страдающий</v>
          </cell>
          <cell r="G1319" t="str">
            <v/>
          </cell>
          <cell r="H1319" t="str">
            <v/>
          </cell>
          <cell r="I1319" t="str">
            <v/>
          </cell>
          <cell r="J1319" t="str">
            <v>страждання</v>
          </cell>
          <cell r="K1319" t="str">
            <v>страдающий</v>
          </cell>
        </row>
        <row r="1320">
          <cell r="C1320" t="str">
            <v>sun</v>
          </cell>
          <cell r="D1320" t="str">
            <v>x</v>
          </cell>
          <cell r="E1320" t="str">
            <v>сонце</v>
          </cell>
          <cell r="F1320" t="str">
            <v>солнце</v>
          </cell>
          <cell r="G1320" t="str">
            <v>sun</v>
          </cell>
          <cell r="H1320" t="str">
            <v/>
          </cell>
          <cell r="I1320" t="str">
            <v/>
          </cell>
          <cell r="J1320" t="str">
            <v/>
          </cell>
          <cell r="K1320" t="str">
            <v/>
          </cell>
        </row>
        <row r="1321">
          <cell r="C1321" t="str">
            <v>sunbeams</v>
          </cell>
          <cell r="D1321" t="str">
            <v>x</v>
          </cell>
          <cell r="E1321" t="str">
            <v>сонячні промені</v>
          </cell>
          <cell r="F1321" t="str">
            <v>солнечные лучи</v>
          </cell>
          <cell r="G1321" t="str">
            <v>sunbeams</v>
          </cell>
          <cell r="H1321" t="str">
            <v/>
          </cell>
          <cell r="I1321" t="str">
            <v/>
          </cell>
          <cell r="J1321" t="str">
            <v/>
          </cell>
          <cell r="K1321" t="str">
            <v/>
          </cell>
        </row>
        <row r="1322">
          <cell r="C1322" t="str">
            <v>Sunce's</v>
          </cell>
          <cell r="D1322" t="str">
            <v>x</v>
          </cell>
          <cell r="E1322" t="str">
            <v>Sunce's</v>
          </cell>
          <cell r="F1322" t="str">
            <v>Sunce-х</v>
          </cell>
          <cell r="G1322" t="str">
            <v>Sunce's</v>
          </cell>
          <cell r="H1322" t="str">
            <v/>
          </cell>
          <cell r="I1322" t="str">
            <v/>
          </cell>
          <cell r="J1322" t="str">
            <v/>
          </cell>
          <cell r="K1322" t="str">
            <v/>
          </cell>
        </row>
        <row r="1323">
          <cell r="C1323" t="str">
            <v>supper</v>
          </cell>
          <cell r="D1323" t="str">
            <v>v</v>
          </cell>
          <cell r="E1323" t="str">
            <v>вечеряти</v>
          </cell>
          <cell r="F1323" t="str">
            <v>ужин</v>
          </cell>
          <cell r="G1323" t="str">
            <v/>
          </cell>
          <cell r="H1323" t="str">
            <v/>
          </cell>
          <cell r="I1323" t="str">
            <v/>
          </cell>
          <cell r="J1323" t="str">
            <v>вечеряти</v>
          </cell>
          <cell r="K1323" t="str">
            <v>ужин</v>
          </cell>
        </row>
        <row r="1324">
          <cell r="C1324" t="str">
            <v>suppose</v>
          </cell>
          <cell r="D1324" t="str">
            <v>x</v>
          </cell>
          <cell r="E1324" t="str">
            <v>припустимо</v>
          </cell>
          <cell r="F1324" t="str">
            <v>предполагать</v>
          </cell>
          <cell r="G1324" t="str">
            <v>suppose</v>
          </cell>
          <cell r="H1324" t="str">
            <v/>
          </cell>
          <cell r="I1324" t="str">
            <v/>
          </cell>
          <cell r="J1324" t="str">
            <v/>
          </cell>
          <cell r="K1324" t="str">
            <v/>
          </cell>
        </row>
        <row r="1325">
          <cell r="C1325" t="str">
            <v>sure</v>
          </cell>
          <cell r="D1325" t="str">
            <v>x</v>
          </cell>
          <cell r="E1325" t="str">
            <v>впевнений</v>
          </cell>
          <cell r="F1325" t="str">
            <v>конечно</v>
          </cell>
          <cell r="G1325" t="str">
            <v>sure</v>
          </cell>
          <cell r="H1325" t="str">
            <v/>
          </cell>
          <cell r="I1325" t="str">
            <v/>
          </cell>
          <cell r="J1325" t="str">
            <v/>
          </cell>
          <cell r="K1325" t="str">
            <v/>
          </cell>
        </row>
        <row r="1326">
          <cell r="C1326" t="str">
            <v>surely</v>
          </cell>
          <cell r="D1326" t="str">
            <v>x</v>
          </cell>
          <cell r="E1326" t="str">
            <v>напевно</v>
          </cell>
          <cell r="F1326" t="str">
            <v>конечно</v>
          </cell>
          <cell r="G1326" t="str">
            <v>surely</v>
          </cell>
          <cell r="H1326" t="str">
            <v/>
          </cell>
          <cell r="I1326" t="str">
            <v/>
          </cell>
          <cell r="J1326" t="str">
            <v/>
          </cell>
          <cell r="K1326" t="str">
            <v/>
          </cell>
        </row>
        <row r="1327">
          <cell r="C1327" t="str">
            <v>surface</v>
          </cell>
          <cell r="D1327" t="str">
            <v>v</v>
          </cell>
          <cell r="E1327" t="str">
            <v>поверхня</v>
          </cell>
          <cell r="F1327" t="str">
            <v>поверхность</v>
          </cell>
          <cell r="G1327" t="str">
            <v/>
          </cell>
          <cell r="H1327" t="str">
            <v/>
          </cell>
          <cell r="I1327" t="str">
            <v/>
          </cell>
          <cell r="J1327" t="str">
            <v>поверхня</v>
          </cell>
          <cell r="K1327" t="str">
            <v>поверхность</v>
          </cell>
        </row>
        <row r="1328">
          <cell r="C1328" t="str">
            <v>Surprise</v>
          </cell>
          <cell r="D1328" t="str">
            <v>x</v>
          </cell>
          <cell r="E1328" t="str">
            <v>Сюрприз</v>
          </cell>
          <cell r="F1328" t="str">
            <v>сюрприз</v>
          </cell>
          <cell r="G1328" t="str">
            <v>Surprise</v>
          </cell>
          <cell r="H1328" t="str">
            <v/>
          </cell>
          <cell r="I1328" t="str">
            <v/>
          </cell>
          <cell r="J1328" t="str">
            <v/>
          </cell>
          <cell r="K1328" t="str">
            <v/>
          </cell>
        </row>
        <row r="1329">
          <cell r="C1329" t="str">
            <v>surround</v>
          </cell>
          <cell r="D1329" t="str">
            <v>x</v>
          </cell>
          <cell r="E1329" t="str">
            <v>оточувати</v>
          </cell>
          <cell r="F1329" t="str">
            <v>окружать</v>
          </cell>
          <cell r="G1329" t="str">
            <v>surround</v>
          </cell>
          <cell r="H1329" t="str">
            <v/>
          </cell>
          <cell r="I1329" t="str">
            <v/>
          </cell>
          <cell r="J1329" t="str">
            <v/>
          </cell>
          <cell r="K1329" t="str">
            <v/>
          </cell>
        </row>
        <row r="1330">
          <cell r="C1330" t="str">
            <v>surrounded</v>
          </cell>
          <cell r="D1330" t="str">
            <v>x</v>
          </cell>
          <cell r="E1330" t="str">
            <v>оточений</v>
          </cell>
          <cell r="F1330" t="str">
            <v>окруженный</v>
          </cell>
          <cell r="G1330" t="str">
            <v>surrounded</v>
          </cell>
          <cell r="H1330" t="str">
            <v/>
          </cell>
          <cell r="I1330" t="str">
            <v/>
          </cell>
          <cell r="J1330" t="str">
            <v/>
          </cell>
          <cell r="K1330" t="str">
            <v/>
          </cell>
        </row>
        <row r="1331">
          <cell r="C1331" t="str">
            <v>surrounding</v>
          </cell>
          <cell r="D1331" t="str">
            <v>x</v>
          </cell>
          <cell r="E1331" t="str">
            <v>оточуючих</v>
          </cell>
          <cell r="F1331" t="str">
            <v>окружающих</v>
          </cell>
          <cell r="G1331" t="str">
            <v>surrounding</v>
          </cell>
          <cell r="H1331" t="str">
            <v/>
          </cell>
          <cell r="I1331" t="str">
            <v/>
          </cell>
          <cell r="J1331" t="str">
            <v/>
          </cell>
          <cell r="K1331" t="str">
            <v/>
          </cell>
        </row>
        <row r="1332">
          <cell r="C1332" t="str">
            <v>suspended</v>
          </cell>
          <cell r="D1332" t="str">
            <v>v</v>
          </cell>
          <cell r="E1332" t="str">
            <v>призупинено</v>
          </cell>
          <cell r="F1332" t="str">
            <v>подвешенный</v>
          </cell>
          <cell r="G1332" t="str">
            <v/>
          </cell>
          <cell r="H1332" t="str">
            <v/>
          </cell>
          <cell r="I1332" t="str">
            <v/>
          </cell>
          <cell r="J1332" t="str">
            <v>призупинено</v>
          </cell>
          <cell r="K1332" t="str">
            <v>подвешенный</v>
          </cell>
        </row>
        <row r="1333">
          <cell r="C1333" t="str">
            <v>swallow</v>
          </cell>
          <cell r="D1333" t="str">
            <v>v</v>
          </cell>
          <cell r="E1333" t="str">
            <v>проковтнути</v>
          </cell>
          <cell r="F1333" t="str">
            <v>глотать</v>
          </cell>
          <cell r="G1333" t="str">
            <v/>
          </cell>
          <cell r="H1333" t="str">
            <v/>
          </cell>
          <cell r="I1333" t="str">
            <v/>
          </cell>
          <cell r="J1333" t="str">
            <v>проковтнути</v>
          </cell>
          <cell r="K1333" t="str">
            <v>глотать</v>
          </cell>
        </row>
        <row r="1334">
          <cell r="C1334" t="str">
            <v>sweetheart</v>
          </cell>
          <cell r="D1334" t="str">
            <v>v</v>
          </cell>
          <cell r="E1334" t="str">
            <v>кохана</v>
          </cell>
          <cell r="F1334" t="str">
            <v>возлюбленная</v>
          </cell>
          <cell r="G1334" t="str">
            <v/>
          </cell>
          <cell r="H1334" t="str">
            <v/>
          </cell>
          <cell r="I1334" t="str">
            <v/>
          </cell>
          <cell r="J1334" t="str">
            <v>кохана</v>
          </cell>
          <cell r="K1334" t="str">
            <v>возлюбленная</v>
          </cell>
        </row>
        <row r="1335">
          <cell r="C1335" t="str">
            <v>swiftly</v>
          </cell>
          <cell r="D1335" t="str">
            <v>x</v>
          </cell>
          <cell r="E1335" t="str">
            <v>швидко</v>
          </cell>
          <cell r="F1335" t="str">
            <v>быстро</v>
          </cell>
          <cell r="G1335" t="str">
            <v>swiftly</v>
          </cell>
          <cell r="H1335" t="str">
            <v/>
          </cell>
          <cell r="I1335" t="str">
            <v/>
          </cell>
          <cell r="J1335" t="str">
            <v/>
          </cell>
          <cell r="K1335" t="str">
            <v/>
          </cell>
        </row>
        <row r="1336">
          <cell r="C1336" t="str">
            <v>swig</v>
          </cell>
          <cell r="D1336" t="str">
            <v>v</v>
          </cell>
          <cell r="E1336" t="str">
            <v>шпигувати</v>
          </cell>
          <cell r="F1336" t="str">
            <v>глоток спиртного</v>
          </cell>
          <cell r="G1336" t="str">
            <v/>
          </cell>
          <cell r="H1336" t="str">
            <v/>
          </cell>
          <cell r="I1336" t="str">
            <v/>
          </cell>
          <cell r="J1336" t="str">
            <v>шпигувати</v>
          </cell>
          <cell r="K1336" t="str">
            <v>глоток спиртного</v>
          </cell>
        </row>
        <row r="1337">
          <cell r="C1337" t="str">
            <v>swimming-pool</v>
          </cell>
          <cell r="D1337" t="str">
            <v>x</v>
          </cell>
          <cell r="E1337" t="str">
            <v>басейн</v>
          </cell>
          <cell r="F1337" t="str">
            <v>бассейн</v>
          </cell>
          <cell r="G1337" t="str">
            <v>swimming-pool</v>
          </cell>
          <cell r="H1337" t="str">
            <v/>
          </cell>
          <cell r="I1337" t="str">
            <v/>
          </cell>
          <cell r="J1337" t="str">
            <v/>
          </cell>
          <cell r="K1337" t="str">
            <v/>
          </cell>
        </row>
        <row r="1338">
          <cell r="C1338" t="str">
            <v>swipe</v>
          </cell>
          <cell r="D1338" t="str">
            <v>v</v>
          </cell>
          <cell r="E1338" t="str">
            <v>проведіть пальцем</v>
          </cell>
          <cell r="F1338" t="str">
            <v>красть</v>
          </cell>
          <cell r="G1338" t="str">
            <v/>
          </cell>
          <cell r="H1338" t="str">
            <v/>
          </cell>
          <cell r="I1338" t="str">
            <v/>
          </cell>
          <cell r="J1338" t="str">
            <v>проведіть пальцем</v>
          </cell>
          <cell r="K1338" t="str">
            <v>красть</v>
          </cell>
        </row>
        <row r="1339">
          <cell r="C1339" t="str">
            <v>switched</v>
          </cell>
          <cell r="D1339" t="str">
            <v>v</v>
          </cell>
          <cell r="E1339" t="str">
            <v>переключено</v>
          </cell>
          <cell r="F1339" t="str">
            <v>переключился</v>
          </cell>
          <cell r="G1339" t="str">
            <v/>
          </cell>
          <cell r="H1339" t="str">
            <v/>
          </cell>
          <cell r="I1339" t="str">
            <v/>
          </cell>
          <cell r="J1339" t="str">
            <v>переключено</v>
          </cell>
          <cell r="K1339" t="str">
            <v>переключился</v>
          </cell>
        </row>
        <row r="1340">
          <cell r="C1340" t="str">
            <v>swore</v>
          </cell>
          <cell r="D1340" t="str">
            <v>v</v>
          </cell>
          <cell r="E1340" t="str">
            <v>присягнув</v>
          </cell>
          <cell r="F1340" t="str">
            <v>клялись</v>
          </cell>
          <cell r="G1340" t="str">
            <v/>
          </cell>
          <cell r="H1340" t="str">
            <v/>
          </cell>
          <cell r="I1340" t="str">
            <v/>
          </cell>
          <cell r="J1340" t="str">
            <v>присягнув</v>
          </cell>
          <cell r="K1340" t="str">
            <v>клялись</v>
          </cell>
        </row>
        <row r="1341">
          <cell r="C1341" t="str">
            <v>table</v>
          </cell>
          <cell r="D1341" t="str">
            <v>x</v>
          </cell>
          <cell r="E1341" t="str">
            <v>стіл</v>
          </cell>
          <cell r="F1341" t="str">
            <v>Таблица</v>
          </cell>
          <cell r="G1341" t="str">
            <v>table</v>
          </cell>
          <cell r="H1341" t="str">
            <v/>
          </cell>
          <cell r="I1341" t="str">
            <v/>
          </cell>
          <cell r="J1341" t="str">
            <v/>
          </cell>
          <cell r="K1341" t="str">
            <v/>
          </cell>
        </row>
        <row r="1342">
          <cell r="C1342" t="str">
            <v>tail</v>
          </cell>
          <cell r="D1342" t="str">
            <v>x</v>
          </cell>
          <cell r="E1342" t="str">
            <v>хвіст</v>
          </cell>
          <cell r="F1342" t="str">
            <v>хвост</v>
          </cell>
          <cell r="G1342" t="str">
            <v>tail</v>
          </cell>
          <cell r="H1342" t="str">
            <v/>
          </cell>
          <cell r="I1342" t="str">
            <v/>
          </cell>
          <cell r="J1342" t="str">
            <v/>
          </cell>
          <cell r="K1342" t="str">
            <v/>
          </cell>
        </row>
        <row r="1343">
          <cell r="C1343" t="str">
            <v>tailless</v>
          </cell>
          <cell r="D1343" t="str">
            <v>x</v>
          </cell>
          <cell r="E1343" t="str">
            <v>бездушність</v>
          </cell>
          <cell r="F1343" t="str">
            <v>бесхвостый</v>
          </cell>
          <cell r="G1343" t="str">
            <v>tailless</v>
          </cell>
          <cell r="H1343" t="str">
            <v/>
          </cell>
          <cell r="I1343" t="str">
            <v/>
          </cell>
          <cell r="J1343" t="str">
            <v/>
          </cell>
          <cell r="K1343" t="str">
            <v/>
          </cell>
        </row>
        <row r="1344">
          <cell r="C1344" t="str">
            <v>tail's</v>
          </cell>
          <cell r="D1344" t="str">
            <v>x</v>
          </cell>
          <cell r="E1344" t="str">
            <v>хвіст</v>
          </cell>
          <cell r="F1344" t="str">
            <v>хвоста</v>
          </cell>
          <cell r="G1344" t="str">
            <v>tail's</v>
          </cell>
          <cell r="H1344" t="str">
            <v/>
          </cell>
          <cell r="I1344" t="str">
            <v/>
          </cell>
          <cell r="J1344" t="str">
            <v/>
          </cell>
          <cell r="K1344" t="str">
            <v/>
          </cell>
        </row>
        <row r="1345">
          <cell r="C1345" t="str">
            <v>Take</v>
          </cell>
          <cell r="D1345" t="str">
            <v>x</v>
          </cell>
          <cell r="E1345" t="str">
            <v>Брати</v>
          </cell>
          <cell r="F1345" t="str">
            <v>принимать</v>
          </cell>
          <cell r="G1345" t="str">
            <v>Take</v>
          </cell>
          <cell r="H1345" t="str">
            <v/>
          </cell>
          <cell r="I1345" t="str">
            <v/>
          </cell>
          <cell r="J1345" t="str">
            <v/>
          </cell>
          <cell r="K1345" t="str">
            <v/>
          </cell>
        </row>
        <row r="1346">
          <cell r="C1346" t="str">
            <v>taken</v>
          </cell>
          <cell r="D1346" t="str">
            <v>x</v>
          </cell>
          <cell r="E1346" t="str">
            <v>взятий</v>
          </cell>
          <cell r="F1346" t="str">
            <v>взятый</v>
          </cell>
          <cell r="G1346" t="str">
            <v>taken</v>
          </cell>
          <cell r="H1346" t="str">
            <v/>
          </cell>
          <cell r="I1346" t="str">
            <v/>
          </cell>
          <cell r="J1346" t="str">
            <v/>
          </cell>
          <cell r="K1346" t="str">
            <v/>
          </cell>
        </row>
        <row r="1347">
          <cell r="C1347" t="str">
            <v>takes</v>
          </cell>
          <cell r="D1347" t="str">
            <v>x</v>
          </cell>
          <cell r="E1347" t="str">
            <v>бере</v>
          </cell>
          <cell r="F1347" t="str">
            <v>принимает</v>
          </cell>
          <cell r="G1347" t="str">
            <v>takes</v>
          </cell>
          <cell r="H1347" t="str">
            <v/>
          </cell>
          <cell r="I1347" t="str">
            <v/>
          </cell>
          <cell r="J1347" t="str">
            <v/>
          </cell>
          <cell r="K1347" t="str">
            <v/>
          </cell>
        </row>
        <row r="1348">
          <cell r="C1348" t="str">
            <v>taking</v>
          </cell>
          <cell r="D1348" t="str">
            <v>x</v>
          </cell>
          <cell r="E1348" t="str">
            <v>взяти</v>
          </cell>
          <cell r="F1348" t="str">
            <v>принятие</v>
          </cell>
          <cell r="G1348" t="str">
            <v>taking</v>
          </cell>
          <cell r="H1348" t="str">
            <v/>
          </cell>
          <cell r="I1348" t="str">
            <v/>
          </cell>
          <cell r="J1348" t="str">
            <v/>
          </cell>
          <cell r="K1348" t="str">
            <v/>
          </cell>
        </row>
        <row r="1349">
          <cell r="C1349" t="str">
            <v>talk</v>
          </cell>
          <cell r="D1349" t="str">
            <v>x</v>
          </cell>
          <cell r="E1349" t="str">
            <v>говорити</v>
          </cell>
          <cell r="F1349" t="str">
            <v>говорить</v>
          </cell>
          <cell r="G1349" t="str">
            <v>talk</v>
          </cell>
          <cell r="H1349" t="str">
            <v/>
          </cell>
          <cell r="I1349" t="str">
            <v/>
          </cell>
          <cell r="J1349" t="str">
            <v/>
          </cell>
          <cell r="K1349" t="str">
            <v/>
          </cell>
        </row>
        <row r="1350">
          <cell r="C1350" t="str">
            <v>talked</v>
          </cell>
          <cell r="D1350" t="str">
            <v>x</v>
          </cell>
          <cell r="E1350" t="str">
            <v>говорив</v>
          </cell>
          <cell r="F1350" t="str">
            <v>говорили</v>
          </cell>
          <cell r="G1350" t="str">
            <v>talked</v>
          </cell>
          <cell r="H1350" t="str">
            <v/>
          </cell>
          <cell r="I1350" t="str">
            <v/>
          </cell>
          <cell r="J1350" t="str">
            <v/>
          </cell>
          <cell r="K1350" t="str">
            <v/>
          </cell>
        </row>
        <row r="1351">
          <cell r="C1351" t="str">
            <v>talking</v>
          </cell>
          <cell r="D1351" t="str">
            <v>x</v>
          </cell>
          <cell r="E1351" t="str">
            <v>говорити</v>
          </cell>
          <cell r="F1351" t="str">
            <v>говорящий</v>
          </cell>
          <cell r="G1351" t="str">
            <v>talking</v>
          </cell>
          <cell r="H1351" t="str">
            <v/>
          </cell>
          <cell r="I1351" t="str">
            <v/>
          </cell>
          <cell r="J1351" t="str">
            <v/>
          </cell>
          <cell r="K1351" t="str">
            <v/>
          </cell>
        </row>
        <row r="1352">
          <cell r="C1352" t="str">
            <v>tall</v>
          </cell>
          <cell r="D1352" t="str">
            <v>x</v>
          </cell>
          <cell r="E1352" t="str">
            <v>високий</v>
          </cell>
          <cell r="F1352" t="str">
            <v>высокий</v>
          </cell>
          <cell r="G1352" t="str">
            <v>tall</v>
          </cell>
          <cell r="H1352" t="str">
            <v/>
          </cell>
          <cell r="I1352" t="str">
            <v/>
          </cell>
          <cell r="J1352" t="str">
            <v/>
          </cell>
          <cell r="K1352" t="str">
            <v/>
          </cell>
        </row>
        <row r="1353">
          <cell r="C1353" t="str">
            <v>taste</v>
          </cell>
          <cell r="D1353" t="str">
            <v>x</v>
          </cell>
          <cell r="E1353" t="str">
            <v>смак</v>
          </cell>
          <cell r="F1353" t="str">
            <v>вкус</v>
          </cell>
          <cell r="G1353" t="str">
            <v>taste</v>
          </cell>
          <cell r="H1353" t="str">
            <v/>
          </cell>
          <cell r="I1353" t="str">
            <v/>
          </cell>
          <cell r="J1353" t="str">
            <v/>
          </cell>
          <cell r="K1353" t="str">
            <v/>
          </cell>
        </row>
        <row r="1354">
          <cell r="C1354" t="str">
            <v>tattered</v>
          </cell>
          <cell r="D1354" t="str">
            <v>v</v>
          </cell>
          <cell r="E1354" t="str">
            <v>розтрощений</v>
          </cell>
          <cell r="F1354" t="str">
            <v>оборванный</v>
          </cell>
          <cell r="G1354" t="str">
            <v/>
          </cell>
          <cell r="H1354" t="str">
            <v/>
          </cell>
          <cell r="I1354" t="str">
            <v/>
          </cell>
          <cell r="J1354" t="str">
            <v>розтрощений</v>
          </cell>
          <cell r="K1354" t="str">
            <v>оборванный</v>
          </cell>
        </row>
        <row r="1355">
          <cell r="C1355" t="str">
            <v>tease</v>
          </cell>
          <cell r="D1355" t="str">
            <v>v</v>
          </cell>
          <cell r="E1355" t="str">
            <v>дражнити</v>
          </cell>
          <cell r="F1355" t="str">
            <v>дразнить</v>
          </cell>
          <cell r="G1355" t="str">
            <v/>
          </cell>
          <cell r="H1355" t="str">
            <v/>
          </cell>
          <cell r="I1355" t="str">
            <v/>
          </cell>
          <cell r="J1355" t="str">
            <v>дражнити</v>
          </cell>
          <cell r="K1355" t="str">
            <v>дразнить</v>
          </cell>
        </row>
        <row r="1356">
          <cell r="C1356" t="str">
            <v>teasing</v>
          </cell>
          <cell r="D1356" t="str">
            <v>v</v>
          </cell>
          <cell r="E1356" t="str">
            <v>дражнити</v>
          </cell>
          <cell r="F1356" t="str">
            <v>поддразнивания</v>
          </cell>
          <cell r="G1356" t="str">
            <v/>
          </cell>
          <cell r="H1356" t="str">
            <v/>
          </cell>
          <cell r="I1356" t="str">
            <v/>
          </cell>
          <cell r="J1356" t="str">
            <v>дражнити</v>
          </cell>
          <cell r="K1356" t="str">
            <v>поддразнивания</v>
          </cell>
        </row>
        <row r="1357">
          <cell r="C1357" t="str">
            <v>teeming</v>
          </cell>
          <cell r="D1357" t="str">
            <v>v</v>
          </cell>
          <cell r="E1357" t="str">
            <v>переповнений</v>
          </cell>
          <cell r="F1357" t="str">
            <v>переполненный</v>
          </cell>
          <cell r="G1357" t="str">
            <v/>
          </cell>
          <cell r="H1357" t="str">
            <v/>
          </cell>
          <cell r="I1357" t="str">
            <v/>
          </cell>
          <cell r="J1357" t="str">
            <v>переповнений</v>
          </cell>
          <cell r="K1357" t="str">
            <v>переполненный</v>
          </cell>
        </row>
        <row r="1358">
          <cell r="C1358" t="str">
            <v>teeth</v>
          </cell>
          <cell r="D1358" t="str">
            <v>x</v>
          </cell>
          <cell r="E1358" t="str">
            <v>зуби</v>
          </cell>
          <cell r="F1358" t="str">
            <v>зубы</v>
          </cell>
          <cell r="G1358" t="str">
            <v>teeth</v>
          </cell>
          <cell r="H1358" t="str">
            <v/>
          </cell>
          <cell r="I1358" t="str">
            <v/>
          </cell>
          <cell r="J1358" t="str">
            <v/>
          </cell>
          <cell r="K1358" t="str">
            <v/>
          </cell>
        </row>
        <row r="1359">
          <cell r="C1359" t="str">
            <v>tell</v>
          </cell>
          <cell r="D1359" t="str">
            <v>x</v>
          </cell>
          <cell r="E1359" t="str">
            <v>скажи</v>
          </cell>
          <cell r="F1359" t="str">
            <v>рассказать</v>
          </cell>
          <cell r="G1359" t="str">
            <v>tell</v>
          </cell>
          <cell r="H1359" t="str">
            <v/>
          </cell>
          <cell r="I1359" t="str">
            <v/>
          </cell>
          <cell r="J1359" t="str">
            <v/>
          </cell>
          <cell r="K1359" t="str">
            <v/>
          </cell>
        </row>
        <row r="1360">
          <cell r="C1360" t="str">
            <v>temper</v>
          </cell>
          <cell r="D1360" t="str">
            <v>v</v>
          </cell>
          <cell r="E1360" t="str">
            <v>темперамент</v>
          </cell>
          <cell r="F1360" t="str">
            <v>настроение</v>
          </cell>
          <cell r="G1360" t="str">
            <v/>
          </cell>
          <cell r="H1360" t="str">
            <v/>
          </cell>
          <cell r="I1360" t="str">
            <v/>
          </cell>
          <cell r="J1360" t="str">
            <v>темперамент</v>
          </cell>
          <cell r="K1360" t="str">
            <v>настроение</v>
          </cell>
        </row>
        <row r="1361">
          <cell r="C1361" t="str">
            <v>ten</v>
          </cell>
          <cell r="D1361" t="str">
            <v>x</v>
          </cell>
          <cell r="E1361" t="str">
            <v>десять</v>
          </cell>
          <cell r="F1361" t="str">
            <v>десять</v>
          </cell>
          <cell r="G1361" t="str">
            <v>ten</v>
          </cell>
          <cell r="H1361" t="str">
            <v/>
          </cell>
          <cell r="I1361" t="str">
            <v/>
          </cell>
          <cell r="J1361" t="str">
            <v/>
          </cell>
          <cell r="K1361" t="str">
            <v/>
          </cell>
        </row>
        <row r="1362">
          <cell r="C1362" t="str">
            <v>tender</v>
          </cell>
          <cell r="D1362" t="str">
            <v>x</v>
          </cell>
          <cell r="E1362" t="str">
            <v>тендер</v>
          </cell>
          <cell r="F1362" t="str">
            <v>нежная</v>
          </cell>
          <cell r="G1362" t="str">
            <v>tender</v>
          </cell>
          <cell r="H1362" t="str">
            <v/>
          </cell>
          <cell r="I1362" t="str">
            <v/>
          </cell>
          <cell r="J1362" t="str">
            <v/>
          </cell>
          <cell r="K1362" t="str">
            <v/>
          </cell>
        </row>
        <row r="1363">
          <cell r="C1363" t="str">
            <v>tenderly</v>
          </cell>
          <cell r="D1363" t="str">
            <v>x</v>
          </cell>
          <cell r="E1363" t="str">
            <v>ніжно</v>
          </cell>
          <cell r="F1363" t="str">
            <v>нежно</v>
          </cell>
          <cell r="G1363" t="str">
            <v>tenderly</v>
          </cell>
          <cell r="H1363" t="str">
            <v/>
          </cell>
          <cell r="I1363" t="str">
            <v/>
          </cell>
          <cell r="J1363" t="str">
            <v/>
          </cell>
          <cell r="K1363" t="str">
            <v/>
          </cell>
        </row>
        <row r="1364">
          <cell r="C1364" t="str">
            <v>tense</v>
          </cell>
          <cell r="D1364" t="str">
            <v>x</v>
          </cell>
          <cell r="E1364" t="str">
            <v>напружений</v>
          </cell>
          <cell r="F1364" t="str">
            <v>напряженный</v>
          </cell>
          <cell r="G1364" t="str">
            <v>tense</v>
          </cell>
          <cell r="H1364" t="str">
            <v/>
          </cell>
          <cell r="I1364" t="str">
            <v/>
          </cell>
          <cell r="J1364" t="str">
            <v/>
          </cell>
          <cell r="K1364" t="str">
            <v/>
          </cell>
        </row>
        <row r="1365">
          <cell r="C1365" t="str">
            <v>tent</v>
          </cell>
          <cell r="D1365" t="str">
            <v>x</v>
          </cell>
          <cell r="E1365" t="str">
            <v>намет</v>
          </cell>
          <cell r="F1365" t="str">
            <v>палатка</v>
          </cell>
          <cell r="G1365" t="str">
            <v>tent</v>
          </cell>
          <cell r="H1365" t="str">
            <v/>
          </cell>
          <cell r="I1365" t="str">
            <v/>
          </cell>
          <cell r="J1365" t="str">
            <v/>
          </cell>
          <cell r="K1365" t="str">
            <v/>
          </cell>
        </row>
        <row r="1366">
          <cell r="C1366" t="str">
            <v>tents</v>
          </cell>
          <cell r="D1366" t="str">
            <v>x</v>
          </cell>
          <cell r="E1366" t="str">
            <v>намети</v>
          </cell>
          <cell r="F1366" t="str">
            <v>палатки</v>
          </cell>
          <cell r="G1366" t="str">
            <v>tents</v>
          </cell>
          <cell r="H1366" t="str">
            <v/>
          </cell>
          <cell r="I1366" t="str">
            <v/>
          </cell>
          <cell r="J1366" t="str">
            <v/>
          </cell>
          <cell r="K1366" t="str">
            <v/>
          </cell>
        </row>
        <row r="1367">
          <cell r="C1367" t="str">
            <v>Terrible</v>
          </cell>
          <cell r="D1367" t="str">
            <v>x</v>
          </cell>
          <cell r="E1367" t="str">
            <v>Грозний</v>
          </cell>
          <cell r="F1367" t="str">
            <v>ужасный</v>
          </cell>
          <cell r="G1367" t="str">
            <v>Terrible</v>
          </cell>
          <cell r="H1367" t="str">
            <v/>
          </cell>
          <cell r="I1367" t="str">
            <v/>
          </cell>
          <cell r="J1367" t="str">
            <v/>
          </cell>
          <cell r="K1367" t="str">
            <v/>
          </cell>
        </row>
        <row r="1368">
          <cell r="C1368" t="str">
            <v>terribly</v>
          </cell>
          <cell r="D1368" t="str">
            <v>x</v>
          </cell>
          <cell r="E1368" t="str">
            <v>страшно</v>
          </cell>
          <cell r="F1368" t="str">
            <v>ужасно</v>
          </cell>
          <cell r="G1368" t="str">
            <v>terribly</v>
          </cell>
          <cell r="H1368" t="str">
            <v/>
          </cell>
          <cell r="I1368" t="str">
            <v/>
          </cell>
          <cell r="J1368" t="str">
            <v/>
          </cell>
          <cell r="K1368" t="str">
            <v/>
          </cell>
        </row>
        <row r="1369">
          <cell r="C1369" t="str">
            <v>terrific</v>
          </cell>
          <cell r="D1369" t="str">
            <v>x</v>
          </cell>
          <cell r="E1369" t="str">
            <v>приголомшливий</v>
          </cell>
          <cell r="F1369" t="str">
            <v>потрясающий</v>
          </cell>
          <cell r="G1369" t="str">
            <v>terrific</v>
          </cell>
          <cell r="H1369" t="str">
            <v/>
          </cell>
          <cell r="I1369" t="str">
            <v/>
          </cell>
          <cell r="J1369" t="str">
            <v/>
          </cell>
          <cell r="K1369" t="str">
            <v/>
          </cell>
        </row>
        <row r="1370">
          <cell r="C1370" t="str">
            <v>than</v>
          </cell>
          <cell r="D1370" t="str">
            <v>x</v>
          </cell>
          <cell r="E1370" t="str">
            <v>ніж</v>
          </cell>
          <cell r="F1370" t="str">
            <v>чем</v>
          </cell>
          <cell r="G1370" t="str">
            <v>than</v>
          </cell>
          <cell r="H1370" t="str">
            <v/>
          </cell>
          <cell r="I1370" t="str">
            <v/>
          </cell>
          <cell r="J1370" t="str">
            <v/>
          </cell>
          <cell r="K1370" t="str">
            <v/>
          </cell>
        </row>
        <row r="1371">
          <cell r="C1371" t="str">
            <v>Thank</v>
          </cell>
          <cell r="D1371" t="str">
            <v>x</v>
          </cell>
          <cell r="E1371" t="str">
            <v>Спасибі</v>
          </cell>
          <cell r="F1371" t="str">
            <v>спасибо</v>
          </cell>
          <cell r="G1371" t="str">
            <v>Thank</v>
          </cell>
          <cell r="H1371" t="str">
            <v/>
          </cell>
          <cell r="I1371" t="str">
            <v/>
          </cell>
          <cell r="J1371" t="str">
            <v/>
          </cell>
          <cell r="K1371" t="str">
            <v/>
          </cell>
        </row>
        <row r="1372">
          <cell r="C1372" t="str">
            <v>Thanks</v>
          </cell>
          <cell r="D1372" t="str">
            <v>x</v>
          </cell>
          <cell r="E1372" t="str">
            <v>Дякую</v>
          </cell>
          <cell r="F1372" t="str">
            <v>благодаря</v>
          </cell>
          <cell r="G1372" t="str">
            <v>Thanks</v>
          </cell>
          <cell r="H1372" t="str">
            <v/>
          </cell>
          <cell r="I1372" t="str">
            <v/>
          </cell>
          <cell r="J1372" t="str">
            <v/>
          </cell>
          <cell r="K1372" t="str">
            <v/>
          </cell>
        </row>
        <row r="1373">
          <cell r="C1373" t="str">
            <v>That</v>
          </cell>
          <cell r="D1373" t="str">
            <v>x</v>
          </cell>
          <cell r="E1373" t="str">
            <v>Це</v>
          </cell>
          <cell r="F1373" t="str">
            <v>Что</v>
          </cell>
          <cell r="G1373" t="str">
            <v>That</v>
          </cell>
          <cell r="H1373" t="str">
            <v/>
          </cell>
          <cell r="I1373" t="str">
            <v/>
          </cell>
          <cell r="J1373" t="str">
            <v/>
          </cell>
          <cell r="K1373" t="str">
            <v/>
          </cell>
        </row>
        <row r="1374">
          <cell r="C1374" t="str">
            <v>that'll</v>
          </cell>
          <cell r="D1374" t="str">
            <v>x</v>
          </cell>
          <cell r="E1374" t="str">
            <v>це буде</v>
          </cell>
          <cell r="F1374" t="str">
            <v>что будет</v>
          </cell>
          <cell r="G1374" t="str">
            <v>that'll</v>
          </cell>
          <cell r="H1374" t="str">
            <v/>
          </cell>
          <cell r="I1374" t="str">
            <v/>
          </cell>
          <cell r="J1374" t="str">
            <v/>
          </cell>
          <cell r="K1374" t="str">
            <v/>
          </cell>
        </row>
        <row r="1375">
          <cell r="C1375" t="str">
            <v>That's</v>
          </cell>
          <cell r="D1375" t="str">
            <v>x</v>
          </cell>
          <cell r="E1375" t="str">
            <v>Це так</v>
          </cell>
          <cell r="F1375" t="str">
            <v>Это</v>
          </cell>
          <cell r="G1375" t="str">
            <v>That's</v>
          </cell>
          <cell r="H1375" t="str">
            <v/>
          </cell>
          <cell r="I1375" t="str">
            <v/>
          </cell>
          <cell r="J1375" t="str">
            <v/>
          </cell>
          <cell r="K1375" t="str">
            <v/>
          </cell>
        </row>
        <row r="1376">
          <cell r="C1376" t="str">
            <v>The</v>
          </cell>
          <cell r="D1376" t="str">
            <v>x</v>
          </cell>
          <cell r="E1376" t="str">
            <v>The</v>
          </cell>
          <cell r="G1376" t="str">
            <v>The</v>
          </cell>
          <cell r="H1376" t="str">
            <v/>
          </cell>
          <cell r="I1376" t="str">
            <v/>
          </cell>
          <cell r="J1376" t="str">
            <v/>
          </cell>
          <cell r="K1376" t="str">
            <v/>
          </cell>
        </row>
        <row r="1377">
          <cell r="C1377" t="str">
            <v>Their</v>
          </cell>
          <cell r="D1377" t="str">
            <v>x</v>
          </cell>
          <cell r="E1377" t="str">
            <v>Їх</v>
          </cell>
          <cell r="F1377" t="str">
            <v>Их</v>
          </cell>
          <cell r="G1377" t="str">
            <v>Their</v>
          </cell>
          <cell r="H1377" t="str">
            <v/>
          </cell>
          <cell r="I1377" t="str">
            <v/>
          </cell>
          <cell r="J1377" t="str">
            <v/>
          </cell>
          <cell r="K1377" t="str">
            <v/>
          </cell>
        </row>
        <row r="1378">
          <cell r="C1378" t="str">
            <v>them</v>
          </cell>
          <cell r="D1378" t="str">
            <v>x</v>
          </cell>
          <cell r="E1378" t="str">
            <v>їх</v>
          </cell>
          <cell r="F1378" t="str">
            <v>их</v>
          </cell>
          <cell r="G1378" t="str">
            <v>them</v>
          </cell>
          <cell r="H1378" t="str">
            <v/>
          </cell>
          <cell r="I1378" t="str">
            <v/>
          </cell>
          <cell r="J1378" t="str">
            <v/>
          </cell>
          <cell r="K1378" t="str">
            <v/>
          </cell>
        </row>
        <row r="1379">
          <cell r="C1379" t="str">
            <v>themselves</v>
          </cell>
          <cell r="D1379" t="str">
            <v>x</v>
          </cell>
          <cell r="E1379" t="str">
            <v>самі</v>
          </cell>
          <cell r="F1379" t="str">
            <v>самих себя</v>
          </cell>
          <cell r="G1379" t="str">
            <v>themselves</v>
          </cell>
          <cell r="H1379" t="str">
            <v/>
          </cell>
          <cell r="I1379" t="str">
            <v/>
          </cell>
          <cell r="J1379" t="str">
            <v/>
          </cell>
          <cell r="K1379" t="str">
            <v/>
          </cell>
        </row>
        <row r="1380">
          <cell r="C1380" t="str">
            <v>Then</v>
          </cell>
          <cell r="D1380" t="str">
            <v>x</v>
          </cell>
          <cell r="E1380" t="str">
            <v>Потім</v>
          </cell>
          <cell r="F1380" t="str">
            <v>затем</v>
          </cell>
          <cell r="G1380" t="str">
            <v>Then</v>
          </cell>
          <cell r="H1380" t="str">
            <v/>
          </cell>
          <cell r="I1380" t="str">
            <v/>
          </cell>
          <cell r="J1380" t="str">
            <v/>
          </cell>
          <cell r="K1380" t="str">
            <v/>
          </cell>
        </row>
        <row r="1381">
          <cell r="C1381" t="str">
            <v>there</v>
          </cell>
          <cell r="D1381" t="str">
            <v>x</v>
          </cell>
          <cell r="E1381" t="str">
            <v>там</v>
          </cell>
          <cell r="F1381" t="str">
            <v>там</v>
          </cell>
          <cell r="G1381" t="str">
            <v>there</v>
          </cell>
          <cell r="H1381" t="str">
            <v/>
          </cell>
          <cell r="I1381" t="str">
            <v/>
          </cell>
          <cell r="J1381" t="str">
            <v/>
          </cell>
          <cell r="K1381" t="str">
            <v/>
          </cell>
        </row>
        <row r="1382">
          <cell r="C1382" t="str">
            <v>therefore</v>
          </cell>
          <cell r="D1382" t="str">
            <v>x</v>
          </cell>
          <cell r="E1382" t="str">
            <v>отже</v>
          </cell>
          <cell r="F1382" t="str">
            <v>следовательно</v>
          </cell>
          <cell r="G1382" t="str">
            <v>therefore</v>
          </cell>
          <cell r="H1382" t="str">
            <v/>
          </cell>
          <cell r="I1382" t="str">
            <v/>
          </cell>
          <cell r="J1382" t="str">
            <v/>
          </cell>
          <cell r="K1382" t="str">
            <v/>
          </cell>
        </row>
        <row r="1383">
          <cell r="C1383" t="str">
            <v>There'll</v>
          </cell>
          <cell r="D1383" t="str">
            <v>x</v>
          </cell>
          <cell r="E1383" t="str">
            <v>Там буде</v>
          </cell>
          <cell r="F1383" t="str">
            <v>Там будет</v>
          </cell>
          <cell r="G1383" t="str">
            <v>There'll</v>
          </cell>
          <cell r="H1383" t="str">
            <v/>
          </cell>
          <cell r="I1383" t="str">
            <v/>
          </cell>
          <cell r="J1383" t="str">
            <v/>
          </cell>
          <cell r="K1383" t="str">
            <v/>
          </cell>
        </row>
        <row r="1384">
          <cell r="C1384" t="str">
            <v>There's</v>
          </cell>
          <cell r="D1384" t="str">
            <v>x</v>
          </cell>
          <cell r="E1384" t="str">
            <v>Там</v>
          </cell>
          <cell r="F1384" t="str">
            <v>Там в</v>
          </cell>
          <cell r="G1384" t="str">
            <v>There's</v>
          </cell>
          <cell r="H1384" t="str">
            <v/>
          </cell>
          <cell r="I1384" t="str">
            <v/>
          </cell>
          <cell r="J1384" t="str">
            <v/>
          </cell>
          <cell r="K1384" t="str">
            <v/>
          </cell>
        </row>
        <row r="1385">
          <cell r="C1385" t="str">
            <v>these</v>
          </cell>
          <cell r="D1385" t="str">
            <v>x</v>
          </cell>
          <cell r="E1385" t="str">
            <v>ці</v>
          </cell>
          <cell r="F1385" t="str">
            <v>эти</v>
          </cell>
          <cell r="G1385" t="str">
            <v>these</v>
          </cell>
          <cell r="H1385" t="str">
            <v/>
          </cell>
          <cell r="I1385" t="str">
            <v/>
          </cell>
          <cell r="J1385" t="str">
            <v/>
          </cell>
          <cell r="K1385" t="str">
            <v/>
          </cell>
        </row>
        <row r="1386">
          <cell r="C1386" t="str">
            <v>thewhole</v>
          </cell>
          <cell r="D1386" t="str">
            <v>x</v>
          </cell>
          <cell r="E1386" t="str">
            <v>цілий</v>
          </cell>
          <cell r="F1386" t="str">
            <v>целый</v>
          </cell>
          <cell r="G1386" t="str">
            <v>thewhole</v>
          </cell>
          <cell r="H1386" t="str">
            <v/>
          </cell>
          <cell r="I1386" t="str">
            <v/>
          </cell>
          <cell r="J1386" t="str">
            <v/>
          </cell>
          <cell r="K1386" t="str">
            <v/>
          </cell>
        </row>
        <row r="1387">
          <cell r="C1387" t="str">
            <v>They</v>
          </cell>
          <cell r="D1387" t="str">
            <v>x</v>
          </cell>
          <cell r="E1387" t="str">
            <v>Вони</v>
          </cell>
          <cell r="F1387" t="str">
            <v>Oни</v>
          </cell>
          <cell r="G1387" t="str">
            <v>They</v>
          </cell>
          <cell r="H1387" t="str">
            <v/>
          </cell>
          <cell r="I1387" t="str">
            <v/>
          </cell>
          <cell r="J1387" t="str">
            <v/>
          </cell>
          <cell r="K1387" t="str">
            <v/>
          </cell>
        </row>
        <row r="1388">
          <cell r="C1388" t="str">
            <v>They'll</v>
          </cell>
          <cell r="D1388" t="str">
            <v>x</v>
          </cell>
          <cell r="E1388" t="str">
            <v>Вони будуть</v>
          </cell>
          <cell r="F1388" t="str">
            <v>Они будут</v>
          </cell>
          <cell r="G1388" t="str">
            <v>They'll</v>
          </cell>
          <cell r="H1388" t="str">
            <v/>
          </cell>
          <cell r="I1388" t="str">
            <v/>
          </cell>
          <cell r="J1388" t="str">
            <v/>
          </cell>
          <cell r="K1388" t="str">
            <v/>
          </cell>
        </row>
        <row r="1389">
          <cell r="C1389" t="str">
            <v>They're</v>
          </cell>
          <cell r="D1389" t="str">
            <v>x</v>
          </cell>
          <cell r="E1389" t="str">
            <v>Вони</v>
          </cell>
          <cell r="F1389" t="str">
            <v>Они</v>
          </cell>
          <cell r="G1389" t="str">
            <v>They're</v>
          </cell>
          <cell r="H1389" t="str">
            <v/>
          </cell>
          <cell r="I1389" t="str">
            <v/>
          </cell>
          <cell r="J1389" t="str">
            <v/>
          </cell>
          <cell r="K1389" t="str">
            <v/>
          </cell>
        </row>
        <row r="1390">
          <cell r="C1390" t="str">
            <v>they've</v>
          </cell>
          <cell r="D1390" t="str">
            <v>x</v>
          </cell>
          <cell r="E1390" t="str">
            <v>вони вже</v>
          </cell>
          <cell r="F1390" t="str">
            <v>они имеют</v>
          </cell>
          <cell r="G1390" t="str">
            <v>they've</v>
          </cell>
          <cell r="H1390" t="str">
            <v/>
          </cell>
          <cell r="I1390" t="str">
            <v/>
          </cell>
          <cell r="J1390" t="str">
            <v/>
          </cell>
          <cell r="K1390" t="str">
            <v/>
          </cell>
        </row>
        <row r="1391">
          <cell r="C1391" t="str">
            <v>Theywere</v>
          </cell>
          <cell r="D1391" t="str">
            <v>x</v>
          </cell>
          <cell r="E1391" t="str">
            <v>Вони були</v>
          </cell>
          <cell r="F1391" t="str">
            <v>Они были</v>
          </cell>
          <cell r="G1391" t="str">
            <v>Theywere</v>
          </cell>
          <cell r="H1391" t="str">
            <v/>
          </cell>
          <cell r="I1391" t="str">
            <v/>
          </cell>
          <cell r="J1391" t="str">
            <v/>
          </cell>
          <cell r="K1391" t="str">
            <v/>
          </cell>
        </row>
        <row r="1392">
          <cell r="C1392" t="str">
            <v>Thieves</v>
          </cell>
          <cell r="D1392" t="str">
            <v>v</v>
          </cell>
          <cell r="E1392" t="str">
            <v>Злодії</v>
          </cell>
          <cell r="F1392" t="str">
            <v>Воры</v>
          </cell>
          <cell r="G1392" t="str">
            <v/>
          </cell>
          <cell r="H1392" t="str">
            <v/>
          </cell>
          <cell r="I1392" t="str">
            <v/>
          </cell>
          <cell r="J1392" t="str">
            <v>Злодії</v>
          </cell>
          <cell r="K1392" t="str">
            <v>Воры</v>
          </cell>
        </row>
        <row r="1393">
          <cell r="C1393" t="str">
            <v>thin</v>
          </cell>
          <cell r="D1393" t="str">
            <v>v</v>
          </cell>
          <cell r="E1393" t="str">
            <v>тонкий</v>
          </cell>
          <cell r="F1393" t="str">
            <v>тонкий</v>
          </cell>
          <cell r="G1393" t="str">
            <v/>
          </cell>
          <cell r="H1393" t="str">
            <v/>
          </cell>
          <cell r="I1393" t="str">
            <v/>
          </cell>
          <cell r="J1393" t="str">
            <v>тонкий</v>
          </cell>
          <cell r="K1393" t="str">
            <v>тонкий</v>
          </cell>
        </row>
        <row r="1394">
          <cell r="C1394" t="str">
            <v>thing</v>
          </cell>
          <cell r="D1394" t="str">
            <v>x</v>
          </cell>
          <cell r="E1394" t="str">
            <v>річ</v>
          </cell>
          <cell r="F1394" t="str">
            <v>вещь</v>
          </cell>
          <cell r="G1394" t="str">
            <v>thing</v>
          </cell>
          <cell r="H1394" t="str">
            <v/>
          </cell>
          <cell r="I1394" t="str">
            <v/>
          </cell>
          <cell r="J1394" t="str">
            <v/>
          </cell>
          <cell r="K1394" t="str">
            <v/>
          </cell>
        </row>
        <row r="1395">
          <cell r="C1395" t="str">
            <v>things</v>
          </cell>
          <cell r="D1395" t="str">
            <v>x</v>
          </cell>
          <cell r="E1395" t="str">
            <v>речі</v>
          </cell>
          <cell r="F1395" t="str">
            <v>вещи</v>
          </cell>
          <cell r="G1395" t="str">
            <v>things</v>
          </cell>
          <cell r="H1395" t="str">
            <v/>
          </cell>
          <cell r="I1395" t="str">
            <v/>
          </cell>
          <cell r="J1395" t="str">
            <v/>
          </cell>
          <cell r="K1395" t="str">
            <v/>
          </cell>
        </row>
        <row r="1396">
          <cell r="C1396" t="str">
            <v>Think</v>
          </cell>
          <cell r="D1396" t="str">
            <v>x</v>
          </cell>
          <cell r="E1396" t="str">
            <v>Думай</v>
          </cell>
          <cell r="F1396" t="str">
            <v>Думать</v>
          </cell>
          <cell r="G1396" t="str">
            <v>Think</v>
          </cell>
          <cell r="H1396" t="str">
            <v/>
          </cell>
          <cell r="I1396" t="str">
            <v/>
          </cell>
          <cell r="J1396" t="str">
            <v/>
          </cell>
          <cell r="K1396" t="str">
            <v/>
          </cell>
        </row>
        <row r="1397">
          <cell r="C1397" t="str">
            <v>thinking</v>
          </cell>
          <cell r="D1397" t="str">
            <v>x</v>
          </cell>
          <cell r="E1397" t="str">
            <v>мислення</v>
          </cell>
          <cell r="F1397" t="str">
            <v>мышление</v>
          </cell>
          <cell r="G1397" t="str">
            <v>thinking</v>
          </cell>
          <cell r="H1397" t="str">
            <v/>
          </cell>
          <cell r="I1397" t="str">
            <v/>
          </cell>
          <cell r="J1397" t="str">
            <v/>
          </cell>
          <cell r="K1397" t="str">
            <v/>
          </cell>
        </row>
        <row r="1398">
          <cell r="C1398" t="str">
            <v>third</v>
          </cell>
          <cell r="D1398" t="str">
            <v>x</v>
          </cell>
          <cell r="E1398" t="str">
            <v>третій</v>
          </cell>
          <cell r="F1398" t="str">
            <v>в третьих</v>
          </cell>
          <cell r="G1398" t="str">
            <v>third</v>
          </cell>
          <cell r="H1398" t="str">
            <v/>
          </cell>
          <cell r="I1398" t="str">
            <v/>
          </cell>
          <cell r="J1398" t="str">
            <v/>
          </cell>
          <cell r="K1398" t="str">
            <v/>
          </cell>
        </row>
        <row r="1399">
          <cell r="C1399" t="str">
            <v>Thirty-five</v>
          </cell>
          <cell r="D1399" t="str">
            <v>x</v>
          </cell>
          <cell r="E1399" t="str">
            <v>Тридцять п'ять</v>
          </cell>
          <cell r="F1399" t="str">
            <v>Тридцать пять</v>
          </cell>
          <cell r="G1399" t="str">
            <v>Thirty-five</v>
          </cell>
          <cell r="H1399" t="str">
            <v/>
          </cell>
          <cell r="I1399" t="str">
            <v/>
          </cell>
          <cell r="J1399" t="str">
            <v/>
          </cell>
          <cell r="K1399" t="str">
            <v/>
          </cell>
        </row>
        <row r="1400">
          <cell r="C1400" t="str">
            <v>thirty-seven</v>
          </cell>
          <cell r="D1400" t="str">
            <v>x</v>
          </cell>
          <cell r="E1400" t="str">
            <v>тридцять сім</v>
          </cell>
          <cell r="F1400" t="str">
            <v>тридцать семь</v>
          </cell>
          <cell r="G1400" t="str">
            <v>thirty-seven</v>
          </cell>
          <cell r="H1400" t="str">
            <v/>
          </cell>
          <cell r="I1400" t="str">
            <v/>
          </cell>
          <cell r="J1400" t="str">
            <v/>
          </cell>
          <cell r="K1400" t="str">
            <v/>
          </cell>
        </row>
        <row r="1401">
          <cell r="C1401" t="str">
            <v>thirty-six</v>
          </cell>
          <cell r="D1401" t="str">
            <v>x</v>
          </cell>
          <cell r="E1401" t="str">
            <v>тридцять шість</v>
          </cell>
          <cell r="F1401" t="str">
            <v>тридцать шесть</v>
          </cell>
          <cell r="G1401" t="str">
            <v>thirty-six</v>
          </cell>
          <cell r="H1401" t="str">
            <v/>
          </cell>
          <cell r="I1401" t="str">
            <v/>
          </cell>
          <cell r="J1401" t="str">
            <v/>
          </cell>
          <cell r="K1401" t="str">
            <v/>
          </cell>
        </row>
        <row r="1402">
          <cell r="C1402" t="str">
            <v>This</v>
          </cell>
          <cell r="D1402" t="str">
            <v>x</v>
          </cell>
          <cell r="E1402" t="str">
            <v>Це</v>
          </cell>
          <cell r="F1402" t="str">
            <v>Эта</v>
          </cell>
          <cell r="G1402" t="str">
            <v>This</v>
          </cell>
          <cell r="H1402" t="str">
            <v/>
          </cell>
          <cell r="I1402" t="str">
            <v/>
          </cell>
          <cell r="J1402" t="str">
            <v/>
          </cell>
          <cell r="K1402" t="str">
            <v/>
          </cell>
        </row>
        <row r="1403">
          <cell r="C1403" t="str">
            <v>thisstealing</v>
          </cell>
          <cell r="D1403" t="str">
            <v>x</v>
          </cell>
          <cell r="E1403" t="str">
            <v>це справу</v>
          </cell>
          <cell r="F1403" t="str">
            <v>thisstealing</v>
          </cell>
          <cell r="G1403" t="str">
            <v>thisstealing</v>
          </cell>
          <cell r="H1403" t="str">
            <v/>
          </cell>
          <cell r="I1403" t="str">
            <v/>
          </cell>
          <cell r="J1403" t="str">
            <v/>
          </cell>
          <cell r="K1403" t="str">
            <v/>
          </cell>
        </row>
        <row r="1404">
          <cell r="C1404" t="str">
            <v>those</v>
          </cell>
          <cell r="D1404" t="str">
            <v>x</v>
          </cell>
          <cell r="E1404" t="str">
            <v>ті</v>
          </cell>
          <cell r="F1404" t="str">
            <v>те</v>
          </cell>
          <cell r="G1404" t="str">
            <v>those</v>
          </cell>
          <cell r="H1404" t="str">
            <v/>
          </cell>
          <cell r="I1404" t="str">
            <v/>
          </cell>
          <cell r="J1404" t="str">
            <v/>
          </cell>
          <cell r="K1404" t="str">
            <v/>
          </cell>
        </row>
        <row r="1405">
          <cell r="C1405" t="str">
            <v>though</v>
          </cell>
          <cell r="D1405" t="str">
            <v>x</v>
          </cell>
          <cell r="E1405" t="str">
            <v>хоча</v>
          </cell>
          <cell r="F1405" t="str">
            <v>хоть</v>
          </cell>
          <cell r="G1405" t="str">
            <v>though</v>
          </cell>
          <cell r="H1405" t="str">
            <v/>
          </cell>
          <cell r="I1405" t="str">
            <v/>
          </cell>
          <cell r="J1405" t="str">
            <v/>
          </cell>
          <cell r="K1405" t="str">
            <v/>
          </cell>
        </row>
        <row r="1406">
          <cell r="C1406" t="str">
            <v>thought</v>
          </cell>
          <cell r="D1406" t="str">
            <v>x</v>
          </cell>
          <cell r="E1406" t="str">
            <v>думав</v>
          </cell>
          <cell r="F1406" t="str">
            <v>думал</v>
          </cell>
          <cell r="G1406" t="str">
            <v>thought</v>
          </cell>
          <cell r="H1406" t="str">
            <v/>
          </cell>
          <cell r="I1406" t="str">
            <v/>
          </cell>
          <cell r="J1406" t="str">
            <v/>
          </cell>
          <cell r="K1406" t="str">
            <v/>
          </cell>
        </row>
        <row r="1407">
          <cell r="C1407" t="str">
            <v>thoughtful</v>
          </cell>
          <cell r="D1407" t="str">
            <v>x</v>
          </cell>
          <cell r="E1407" t="str">
            <v>вдумливий</v>
          </cell>
          <cell r="F1407" t="str">
            <v>Вдумчивый</v>
          </cell>
          <cell r="G1407" t="str">
            <v>thoughtful</v>
          </cell>
          <cell r="H1407" t="str">
            <v/>
          </cell>
          <cell r="I1407" t="str">
            <v/>
          </cell>
          <cell r="J1407" t="str">
            <v/>
          </cell>
          <cell r="K1407" t="str">
            <v/>
          </cell>
        </row>
        <row r="1408">
          <cell r="C1408" t="str">
            <v>thousand</v>
          </cell>
          <cell r="D1408" t="str">
            <v>x</v>
          </cell>
          <cell r="E1408" t="str">
            <v>тисяча</v>
          </cell>
          <cell r="F1408" t="str">
            <v>тысяча</v>
          </cell>
          <cell r="G1408" t="str">
            <v>thousand</v>
          </cell>
          <cell r="H1408" t="str">
            <v/>
          </cell>
          <cell r="I1408" t="str">
            <v/>
          </cell>
          <cell r="J1408" t="str">
            <v/>
          </cell>
          <cell r="K1408" t="str">
            <v/>
          </cell>
        </row>
        <row r="1409">
          <cell r="C1409" t="str">
            <v>thousands</v>
          </cell>
          <cell r="D1409" t="str">
            <v>x</v>
          </cell>
          <cell r="E1409" t="str">
            <v>тисячі</v>
          </cell>
          <cell r="F1409" t="str">
            <v>тысячи</v>
          </cell>
          <cell r="G1409" t="str">
            <v>thousands</v>
          </cell>
          <cell r="H1409" t="str">
            <v/>
          </cell>
          <cell r="I1409" t="str">
            <v/>
          </cell>
          <cell r="J1409" t="str">
            <v/>
          </cell>
          <cell r="K1409" t="str">
            <v/>
          </cell>
        </row>
        <row r="1410">
          <cell r="C1410" t="str">
            <v>thread</v>
          </cell>
          <cell r="D1410" t="str">
            <v>x</v>
          </cell>
          <cell r="E1410" t="str">
            <v>нитка</v>
          </cell>
          <cell r="F1410" t="str">
            <v>нить</v>
          </cell>
          <cell r="G1410" t="str">
            <v>thread</v>
          </cell>
          <cell r="H1410" t="str">
            <v/>
          </cell>
          <cell r="I1410" t="str">
            <v/>
          </cell>
          <cell r="J1410" t="str">
            <v/>
          </cell>
          <cell r="K1410" t="str">
            <v/>
          </cell>
        </row>
        <row r="1411">
          <cell r="C1411" t="str">
            <v>Three</v>
          </cell>
          <cell r="D1411" t="str">
            <v>x</v>
          </cell>
          <cell r="E1411" t="str">
            <v>Три</v>
          </cell>
          <cell r="F1411" t="str">
            <v>Три</v>
          </cell>
          <cell r="G1411" t="str">
            <v>Three</v>
          </cell>
          <cell r="H1411" t="str">
            <v/>
          </cell>
          <cell r="I1411" t="str">
            <v/>
          </cell>
          <cell r="J1411" t="str">
            <v/>
          </cell>
          <cell r="K1411" t="str">
            <v/>
          </cell>
        </row>
        <row r="1412">
          <cell r="C1412" t="str">
            <v>throat</v>
          </cell>
          <cell r="D1412" t="str">
            <v>x</v>
          </cell>
          <cell r="E1412" t="str">
            <v>горло</v>
          </cell>
          <cell r="F1412" t="str">
            <v>горло</v>
          </cell>
          <cell r="G1412" t="str">
            <v>throat</v>
          </cell>
          <cell r="H1412" t="str">
            <v/>
          </cell>
          <cell r="I1412" t="str">
            <v/>
          </cell>
          <cell r="J1412" t="str">
            <v/>
          </cell>
          <cell r="K1412" t="str">
            <v/>
          </cell>
        </row>
        <row r="1413">
          <cell r="C1413" t="str">
            <v>through</v>
          </cell>
          <cell r="D1413" t="str">
            <v>x</v>
          </cell>
          <cell r="E1413" t="str">
            <v>через</v>
          </cell>
          <cell r="F1413" t="str">
            <v>через</v>
          </cell>
          <cell r="G1413" t="str">
            <v>through</v>
          </cell>
          <cell r="H1413" t="str">
            <v/>
          </cell>
          <cell r="I1413" t="str">
            <v/>
          </cell>
          <cell r="J1413" t="str">
            <v/>
          </cell>
          <cell r="K1413" t="str">
            <v/>
          </cell>
        </row>
        <row r="1414">
          <cell r="C1414" t="str">
            <v>Thus</v>
          </cell>
          <cell r="D1414" t="str">
            <v>x</v>
          </cell>
          <cell r="E1414" t="str">
            <v>Таким чином</v>
          </cell>
          <cell r="F1414" t="str">
            <v>таким образом</v>
          </cell>
          <cell r="G1414" t="str">
            <v>Thus</v>
          </cell>
          <cell r="H1414" t="str">
            <v/>
          </cell>
          <cell r="I1414" t="str">
            <v/>
          </cell>
          <cell r="J1414" t="str">
            <v/>
          </cell>
          <cell r="K1414" t="str">
            <v/>
          </cell>
        </row>
        <row r="1415">
          <cell r="C1415" t="str">
            <v>tidy</v>
          </cell>
          <cell r="D1415" t="str">
            <v>v</v>
          </cell>
          <cell r="E1415" t="str">
            <v>охайний</v>
          </cell>
          <cell r="F1415" t="str">
            <v>аккуратный</v>
          </cell>
          <cell r="G1415" t="str">
            <v/>
          </cell>
          <cell r="H1415" t="str">
            <v/>
          </cell>
          <cell r="I1415" t="str">
            <v/>
          </cell>
          <cell r="J1415" t="str">
            <v>охайний</v>
          </cell>
          <cell r="K1415" t="str">
            <v>аккуратный</v>
          </cell>
        </row>
        <row r="1416">
          <cell r="C1416" t="str">
            <v>tight</v>
          </cell>
          <cell r="D1416" t="str">
            <v>x</v>
          </cell>
          <cell r="E1416" t="str">
            <v>щільно</v>
          </cell>
          <cell r="F1416" t="str">
            <v>тесный</v>
          </cell>
          <cell r="G1416" t="str">
            <v>tight</v>
          </cell>
          <cell r="H1416" t="str">
            <v/>
          </cell>
          <cell r="I1416" t="str">
            <v/>
          </cell>
          <cell r="J1416" t="str">
            <v/>
          </cell>
          <cell r="K1416" t="str">
            <v/>
          </cell>
        </row>
        <row r="1417">
          <cell r="C1417" t="str">
            <v>tightest</v>
          </cell>
          <cell r="D1417" t="str">
            <v>x</v>
          </cell>
          <cell r="E1417" t="str">
            <v>найтяжчий</v>
          </cell>
          <cell r="F1417" t="str">
            <v>сжатые</v>
          </cell>
          <cell r="G1417" t="str">
            <v>tightest</v>
          </cell>
          <cell r="H1417" t="str">
            <v/>
          </cell>
          <cell r="I1417" t="str">
            <v/>
          </cell>
          <cell r="J1417" t="str">
            <v/>
          </cell>
          <cell r="K1417" t="str">
            <v/>
          </cell>
        </row>
        <row r="1418">
          <cell r="C1418" t="str">
            <v>tightly</v>
          </cell>
          <cell r="D1418" t="str">
            <v>x</v>
          </cell>
          <cell r="E1418" t="str">
            <v>щільно</v>
          </cell>
          <cell r="F1418" t="str">
            <v>плотно</v>
          </cell>
          <cell r="G1418" t="str">
            <v>tightly</v>
          </cell>
          <cell r="H1418" t="str">
            <v/>
          </cell>
          <cell r="I1418" t="str">
            <v/>
          </cell>
          <cell r="J1418" t="str">
            <v/>
          </cell>
          <cell r="K1418" t="str">
            <v/>
          </cell>
        </row>
        <row r="1419">
          <cell r="C1419" t="str">
            <v>till</v>
          </cell>
          <cell r="D1419" t="str">
            <v>x</v>
          </cell>
          <cell r="E1419" t="str">
            <v>до</v>
          </cell>
          <cell r="F1419" t="str">
            <v>до</v>
          </cell>
          <cell r="G1419" t="str">
            <v>till</v>
          </cell>
          <cell r="H1419" t="str">
            <v/>
          </cell>
          <cell r="I1419" t="str">
            <v/>
          </cell>
          <cell r="J1419" t="str">
            <v/>
          </cell>
          <cell r="K1419" t="str">
            <v/>
          </cell>
        </row>
        <row r="1420">
          <cell r="C1420" t="str">
            <v>tilting</v>
          </cell>
          <cell r="D1420" t="str">
            <v>v</v>
          </cell>
          <cell r="E1420" t="str">
            <v>нахил</v>
          </cell>
          <cell r="F1420" t="str">
            <v>опрокидывание</v>
          </cell>
          <cell r="G1420" t="str">
            <v/>
          </cell>
          <cell r="H1420" t="str">
            <v/>
          </cell>
          <cell r="I1420" t="str">
            <v/>
          </cell>
          <cell r="J1420" t="str">
            <v>нахил</v>
          </cell>
          <cell r="K1420" t="str">
            <v>опрокидывание</v>
          </cell>
        </row>
        <row r="1421">
          <cell r="C1421" t="str">
            <v>time</v>
          </cell>
          <cell r="D1421" t="str">
            <v>x</v>
          </cell>
          <cell r="E1421" t="str">
            <v>час</v>
          </cell>
          <cell r="F1421" t="str">
            <v>время</v>
          </cell>
          <cell r="G1421" t="str">
            <v>time</v>
          </cell>
          <cell r="H1421" t="str">
            <v/>
          </cell>
          <cell r="I1421" t="str">
            <v/>
          </cell>
          <cell r="J1421" t="str">
            <v/>
          </cell>
          <cell r="K1421" t="str">
            <v/>
          </cell>
        </row>
        <row r="1422">
          <cell r="C1422" t="str">
            <v>times</v>
          </cell>
          <cell r="D1422" t="str">
            <v>x</v>
          </cell>
          <cell r="E1422" t="str">
            <v>разів</v>
          </cell>
          <cell r="F1422" t="str">
            <v>раз</v>
          </cell>
          <cell r="G1422" t="str">
            <v>times</v>
          </cell>
          <cell r="H1422" t="str">
            <v/>
          </cell>
          <cell r="I1422" t="str">
            <v/>
          </cell>
          <cell r="J1422" t="str">
            <v/>
          </cell>
          <cell r="K1422" t="str">
            <v/>
          </cell>
        </row>
        <row r="1423">
          <cell r="C1423" t="str">
            <v>tiny</v>
          </cell>
          <cell r="D1423" t="str">
            <v>x</v>
          </cell>
          <cell r="E1423" t="str">
            <v>крихітна</v>
          </cell>
          <cell r="F1423" t="str">
            <v>крошечный</v>
          </cell>
          <cell r="G1423" t="str">
            <v>tiny</v>
          </cell>
          <cell r="H1423" t="str">
            <v/>
          </cell>
          <cell r="I1423" t="str">
            <v/>
          </cell>
          <cell r="J1423" t="str">
            <v/>
          </cell>
          <cell r="K1423" t="str">
            <v/>
          </cell>
        </row>
        <row r="1424">
          <cell r="C1424" t="str">
            <v>tired</v>
          </cell>
          <cell r="D1424" t="str">
            <v>x</v>
          </cell>
          <cell r="E1424" t="str">
            <v>втомлений</v>
          </cell>
          <cell r="F1424" t="str">
            <v>устала</v>
          </cell>
          <cell r="G1424" t="str">
            <v>tired</v>
          </cell>
          <cell r="H1424" t="str">
            <v/>
          </cell>
          <cell r="I1424" t="str">
            <v/>
          </cell>
          <cell r="J1424" t="str">
            <v/>
          </cell>
          <cell r="K1424" t="str">
            <v/>
          </cell>
        </row>
        <row r="1425">
          <cell r="C1425" t="str">
            <v>To</v>
          </cell>
          <cell r="D1425" t="str">
            <v>x</v>
          </cell>
          <cell r="E1425" t="str">
            <v>До</v>
          </cell>
          <cell r="F1425" t="str">
            <v>к</v>
          </cell>
          <cell r="G1425" t="str">
            <v>To</v>
          </cell>
          <cell r="H1425" t="str">
            <v/>
          </cell>
          <cell r="I1425" t="str">
            <v/>
          </cell>
          <cell r="J1425" t="str">
            <v/>
          </cell>
          <cell r="K1425" t="str">
            <v/>
          </cell>
        </row>
        <row r="1426">
          <cell r="C1426" t="str">
            <v>toast</v>
          </cell>
          <cell r="D1426" t="str">
            <v>v</v>
          </cell>
          <cell r="E1426" t="str">
            <v>тост</v>
          </cell>
          <cell r="F1426" t="str">
            <v>тост</v>
          </cell>
          <cell r="G1426" t="str">
            <v/>
          </cell>
          <cell r="H1426" t="str">
            <v/>
          </cell>
          <cell r="I1426" t="str">
            <v/>
          </cell>
          <cell r="J1426" t="str">
            <v>тост</v>
          </cell>
          <cell r="K1426" t="str">
            <v>тост</v>
          </cell>
        </row>
        <row r="1427">
          <cell r="C1427" t="str">
            <v>today</v>
          </cell>
          <cell r="D1427" t="str">
            <v>x</v>
          </cell>
          <cell r="E1427" t="str">
            <v>сьогодні</v>
          </cell>
          <cell r="F1427" t="str">
            <v>Cегодня</v>
          </cell>
          <cell r="G1427" t="str">
            <v>today</v>
          </cell>
          <cell r="H1427" t="str">
            <v/>
          </cell>
          <cell r="I1427" t="str">
            <v/>
          </cell>
          <cell r="J1427" t="str">
            <v/>
          </cell>
          <cell r="K1427" t="str">
            <v/>
          </cell>
        </row>
        <row r="1428">
          <cell r="C1428" t="str">
            <v>together</v>
          </cell>
          <cell r="D1428" t="str">
            <v>x</v>
          </cell>
          <cell r="E1428" t="str">
            <v>разом</v>
          </cell>
          <cell r="F1428" t="str">
            <v>вместе</v>
          </cell>
          <cell r="G1428" t="str">
            <v>together</v>
          </cell>
          <cell r="H1428" t="str">
            <v/>
          </cell>
          <cell r="I1428" t="str">
            <v/>
          </cell>
          <cell r="J1428" t="str">
            <v/>
          </cell>
          <cell r="K1428" t="str">
            <v/>
          </cell>
        </row>
        <row r="1429">
          <cell r="C1429" t="str">
            <v>tokill</v>
          </cell>
          <cell r="D1429" t="str">
            <v>x</v>
          </cell>
          <cell r="E1429" t="str">
            <v>вбивати</v>
          </cell>
          <cell r="F1429" t="str">
            <v>убить</v>
          </cell>
          <cell r="G1429" t="str">
            <v>tokill</v>
          </cell>
          <cell r="H1429" t="str">
            <v/>
          </cell>
          <cell r="I1429" t="str">
            <v/>
          </cell>
          <cell r="J1429" t="str">
            <v/>
          </cell>
          <cell r="K1429" t="str">
            <v/>
          </cell>
        </row>
        <row r="1430">
          <cell r="C1430" t="str">
            <v>told</v>
          </cell>
          <cell r="D1430" t="str">
            <v>x</v>
          </cell>
          <cell r="E1430" t="str">
            <v>сказав</v>
          </cell>
          <cell r="F1430" t="str">
            <v>сказал</v>
          </cell>
          <cell r="G1430" t="str">
            <v>told</v>
          </cell>
          <cell r="H1430" t="str">
            <v/>
          </cell>
          <cell r="I1430" t="str">
            <v/>
          </cell>
          <cell r="J1430" t="str">
            <v/>
          </cell>
          <cell r="K1430" t="str">
            <v/>
          </cell>
        </row>
        <row r="1431">
          <cell r="C1431" t="str">
            <v>tomorrow</v>
          </cell>
          <cell r="D1431" t="str">
            <v>x</v>
          </cell>
          <cell r="E1431" t="str">
            <v>завтра</v>
          </cell>
          <cell r="F1431" t="str">
            <v>завтра</v>
          </cell>
          <cell r="G1431" t="str">
            <v>tomorrow</v>
          </cell>
          <cell r="H1431" t="str">
            <v/>
          </cell>
          <cell r="I1431" t="str">
            <v/>
          </cell>
          <cell r="J1431" t="str">
            <v/>
          </cell>
          <cell r="K1431" t="str">
            <v/>
          </cell>
        </row>
        <row r="1432">
          <cell r="C1432" t="str">
            <v>tonight</v>
          </cell>
          <cell r="D1432" t="str">
            <v>x</v>
          </cell>
          <cell r="E1432" t="str">
            <v>сьогодні ввечері</v>
          </cell>
          <cell r="F1432" t="str">
            <v>сегодня ночью</v>
          </cell>
          <cell r="G1432" t="str">
            <v>tonight</v>
          </cell>
          <cell r="H1432" t="str">
            <v/>
          </cell>
          <cell r="I1432" t="str">
            <v/>
          </cell>
          <cell r="J1432" t="str">
            <v/>
          </cell>
          <cell r="K1432" t="str">
            <v/>
          </cell>
        </row>
        <row r="1433">
          <cell r="C1433" t="str">
            <v>too</v>
          </cell>
          <cell r="D1433" t="str">
            <v>x</v>
          </cell>
          <cell r="E1433" t="str">
            <v>теж</v>
          </cell>
          <cell r="F1433" t="str">
            <v>слишком</v>
          </cell>
          <cell r="G1433" t="str">
            <v>too</v>
          </cell>
          <cell r="H1433" t="str">
            <v/>
          </cell>
          <cell r="I1433" t="str">
            <v/>
          </cell>
          <cell r="J1433" t="str">
            <v/>
          </cell>
          <cell r="K1433" t="str">
            <v/>
          </cell>
        </row>
        <row r="1434">
          <cell r="C1434" t="str">
            <v>took</v>
          </cell>
          <cell r="D1434" t="str">
            <v>x</v>
          </cell>
          <cell r="E1434" t="str">
            <v>взяв</v>
          </cell>
          <cell r="F1434" t="str">
            <v>взял</v>
          </cell>
          <cell r="G1434" t="str">
            <v>took</v>
          </cell>
          <cell r="H1434" t="str">
            <v/>
          </cell>
          <cell r="I1434" t="str">
            <v/>
          </cell>
          <cell r="J1434" t="str">
            <v/>
          </cell>
          <cell r="K1434" t="str">
            <v/>
          </cell>
        </row>
        <row r="1435">
          <cell r="C1435" t="str">
            <v>top</v>
          </cell>
          <cell r="D1435" t="str">
            <v>x</v>
          </cell>
          <cell r="E1435" t="str">
            <v>вершина</v>
          </cell>
          <cell r="F1435" t="str">
            <v>Вверх</v>
          </cell>
          <cell r="G1435" t="str">
            <v>top</v>
          </cell>
          <cell r="H1435" t="str">
            <v/>
          </cell>
          <cell r="I1435" t="str">
            <v/>
          </cell>
          <cell r="J1435" t="str">
            <v/>
          </cell>
          <cell r="K1435" t="str">
            <v/>
          </cell>
        </row>
        <row r="1436">
          <cell r="C1436" t="str">
            <v>toppled</v>
          </cell>
          <cell r="D1436" t="str">
            <v>v</v>
          </cell>
          <cell r="E1436" t="str">
            <v>скинути</v>
          </cell>
          <cell r="F1436" t="str">
            <v>опрокидывать</v>
          </cell>
          <cell r="G1436" t="str">
            <v/>
          </cell>
          <cell r="H1436" t="str">
            <v/>
          </cell>
          <cell r="I1436" t="str">
            <v/>
          </cell>
          <cell r="J1436" t="str">
            <v>скинути</v>
          </cell>
          <cell r="K1436" t="str">
            <v>опрокидывать</v>
          </cell>
        </row>
        <row r="1437">
          <cell r="C1437" t="str">
            <v>tossing</v>
          </cell>
          <cell r="D1437" t="str">
            <v>v</v>
          </cell>
          <cell r="E1437" t="str">
            <v>кидати</v>
          </cell>
          <cell r="F1437" t="str">
            <v>бросание</v>
          </cell>
          <cell r="G1437" t="str">
            <v/>
          </cell>
          <cell r="H1437" t="str">
            <v/>
          </cell>
          <cell r="I1437" t="str">
            <v/>
          </cell>
          <cell r="J1437" t="str">
            <v>кидати</v>
          </cell>
          <cell r="K1437" t="str">
            <v>бросание</v>
          </cell>
        </row>
        <row r="1438">
          <cell r="C1438" t="str">
            <v>totheir</v>
          </cell>
          <cell r="D1438" t="str">
            <v>x</v>
          </cell>
          <cell r="E1438" t="str">
            <v>до них</v>
          </cell>
          <cell r="F1438" t="str">
            <v>к их</v>
          </cell>
          <cell r="G1438" t="str">
            <v>totheir</v>
          </cell>
          <cell r="H1438" t="str">
            <v/>
          </cell>
          <cell r="I1438" t="str">
            <v/>
          </cell>
          <cell r="J1438" t="str">
            <v/>
          </cell>
          <cell r="K1438" t="str">
            <v/>
          </cell>
        </row>
        <row r="1439">
          <cell r="C1439" t="str">
            <v>towards</v>
          </cell>
          <cell r="D1439" t="str">
            <v>x</v>
          </cell>
          <cell r="E1439" t="str">
            <v>назустріч</v>
          </cell>
          <cell r="F1439" t="str">
            <v>в направлении</v>
          </cell>
          <cell r="G1439" t="str">
            <v>towards</v>
          </cell>
          <cell r="H1439" t="str">
            <v/>
          </cell>
          <cell r="I1439" t="str">
            <v/>
          </cell>
          <cell r="J1439" t="str">
            <v/>
          </cell>
          <cell r="K1439" t="str">
            <v/>
          </cell>
        </row>
        <row r="1440">
          <cell r="C1440" t="str">
            <v>tractor</v>
          </cell>
          <cell r="D1440" t="str">
            <v>x</v>
          </cell>
          <cell r="E1440" t="str">
            <v>трактор</v>
          </cell>
          <cell r="F1440" t="str">
            <v>трактор</v>
          </cell>
          <cell r="G1440" t="str">
            <v>tractor</v>
          </cell>
          <cell r="H1440" t="str">
            <v/>
          </cell>
          <cell r="I1440" t="str">
            <v/>
          </cell>
          <cell r="J1440" t="str">
            <v/>
          </cell>
          <cell r="K1440" t="str">
            <v/>
          </cell>
        </row>
        <row r="1441">
          <cell r="C1441" t="str">
            <v>Tractors</v>
          </cell>
          <cell r="D1441" t="str">
            <v>x</v>
          </cell>
          <cell r="E1441" t="str">
            <v>Трактори</v>
          </cell>
          <cell r="F1441" t="str">
            <v>Тракторы</v>
          </cell>
          <cell r="G1441" t="str">
            <v>Tractors</v>
          </cell>
          <cell r="H1441" t="str">
            <v/>
          </cell>
          <cell r="I1441" t="str">
            <v/>
          </cell>
          <cell r="J1441" t="str">
            <v/>
          </cell>
          <cell r="K1441" t="str">
            <v/>
          </cell>
        </row>
        <row r="1442">
          <cell r="C1442" t="str">
            <v>tree</v>
          </cell>
          <cell r="D1442" t="str">
            <v>x</v>
          </cell>
          <cell r="E1442" t="str">
            <v>дерево</v>
          </cell>
          <cell r="F1442" t="str">
            <v>дерево</v>
          </cell>
          <cell r="G1442" t="str">
            <v>tree</v>
          </cell>
          <cell r="H1442" t="str">
            <v/>
          </cell>
          <cell r="I1442" t="str">
            <v/>
          </cell>
          <cell r="J1442" t="str">
            <v/>
          </cell>
          <cell r="K1442" t="str">
            <v/>
          </cell>
        </row>
        <row r="1443">
          <cell r="C1443" t="str">
            <v>trees</v>
          </cell>
          <cell r="D1443" t="str">
            <v>x</v>
          </cell>
          <cell r="E1443" t="str">
            <v>дерева</v>
          </cell>
          <cell r="F1443" t="str">
            <v>деревья</v>
          </cell>
          <cell r="G1443" t="str">
            <v>trees</v>
          </cell>
          <cell r="H1443" t="str">
            <v/>
          </cell>
          <cell r="I1443" t="str">
            <v/>
          </cell>
          <cell r="J1443" t="str">
            <v/>
          </cell>
          <cell r="K1443" t="str">
            <v/>
          </cell>
        </row>
        <row r="1444">
          <cell r="C1444" t="str">
            <v>Tremendous</v>
          </cell>
          <cell r="D1444" t="str">
            <v>x</v>
          </cell>
          <cell r="E1444" t="str">
            <v>Величезний</v>
          </cell>
          <cell r="F1444" t="str">
            <v>огромный</v>
          </cell>
          <cell r="G1444" t="str">
            <v>Tremendous</v>
          </cell>
          <cell r="H1444" t="str">
            <v/>
          </cell>
          <cell r="I1444" t="str">
            <v/>
          </cell>
          <cell r="J1444" t="str">
            <v/>
          </cell>
          <cell r="K1444" t="str">
            <v/>
          </cell>
        </row>
        <row r="1445">
          <cell r="C1445" t="str">
            <v>trickling</v>
          </cell>
          <cell r="D1445" t="str">
            <v>v</v>
          </cell>
          <cell r="E1445" t="str">
            <v>капанье</v>
          </cell>
          <cell r="F1445" t="str">
            <v>капанье</v>
          </cell>
          <cell r="G1445" t="str">
            <v/>
          </cell>
          <cell r="H1445" t="str">
            <v/>
          </cell>
          <cell r="I1445" t="str">
            <v/>
          </cell>
          <cell r="J1445" t="str">
            <v>капанье</v>
          </cell>
          <cell r="K1445" t="str">
            <v>капанье</v>
          </cell>
        </row>
        <row r="1446">
          <cell r="C1446" t="str">
            <v>tries</v>
          </cell>
          <cell r="D1446" t="str">
            <v>x</v>
          </cell>
          <cell r="E1446" t="str">
            <v>намагається</v>
          </cell>
          <cell r="F1446" t="str">
            <v>пытается</v>
          </cell>
          <cell r="G1446" t="str">
            <v>tries</v>
          </cell>
          <cell r="H1446" t="str">
            <v/>
          </cell>
          <cell r="I1446" t="str">
            <v/>
          </cell>
          <cell r="J1446" t="str">
            <v/>
          </cell>
          <cell r="K1446" t="str">
            <v/>
          </cell>
        </row>
        <row r="1447">
          <cell r="C1447" t="str">
            <v>trolley</v>
          </cell>
          <cell r="D1447" t="str">
            <v>v</v>
          </cell>
          <cell r="E1447" t="str">
            <v>тролейбус</v>
          </cell>
          <cell r="F1447" t="str">
            <v>трамвай</v>
          </cell>
          <cell r="G1447" t="str">
            <v/>
          </cell>
          <cell r="H1447" t="str">
            <v/>
          </cell>
          <cell r="I1447" t="str">
            <v/>
          </cell>
          <cell r="J1447" t="str">
            <v>тролейбус</v>
          </cell>
          <cell r="K1447" t="str">
            <v>трамвай</v>
          </cell>
        </row>
        <row r="1448">
          <cell r="C1448" t="str">
            <v>trotted</v>
          </cell>
          <cell r="D1448" t="str">
            <v>d</v>
          </cell>
          <cell r="E1448" t="str">
            <v>підстрибує</v>
          </cell>
          <cell r="F1448" t="str">
            <v>рысью</v>
          </cell>
          <cell r="G1448" t="str">
            <v/>
          </cell>
          <cell r="H1448" t="str">
            <v>підстрибує</v>
          </cell>
          <cell r="I1448" t="str">
            <v>рысью</v>
          </cell>
          <cell r="J1448" t="str">
            <v/>
          </cell>
          <cell r="K1448" t="str">
            <v/>
          </cell>
        </row>
        <row r="1449">
          <cell r="C1449" t="str">
            <v>trotting</v>
          </cell>
          <cell r="D1449" t="str">
            <v>d</v>
          </cell>
          <cell r="E1449" t="str">
            <v>ривок</v>
          </cell>
          <cell r="F1449" t="str">
            <v>рысью</v>
          </cell>
          <cell r="G1449" t="str">
            <v/>
          </cell>
          <cell r="H1449" t="str">
            <v>ривок</v>
          </cell>
          <cell r="I1449" t="str">
            <v>рысью</v>
          </cell>
          <cell r="J1449" t="str">
            <v/>
          </cell>
          <cell r="K1449" t="str">
            <v/>
          </cell>
        </row>
        <row r="1450">
          <cell r="C1450" t="str">
            <v>trouble</v>
          </cell>
          <cell r="D1450" t="str">
            <v>x</v>
          </cell>
          <cell r="E1450" t="str">
            <v>біда</v>
          </cell>
          <cell r="F1450" t="str">
            <v>беда</v>
          </cell>
          <cell r="G1450" t="str">
            <v>trouble</v>
          </cell>
          <cell r="H1450" t="str">
            <v/>
          </cell>
          <cell r="I1450" t="str">
            <v/>
          </cell>
          <cell r="J1450" t="str">
            <v/>
          </cell>
          <cell r="K1450" t="str">
            <v/>
          </cell>
        </row>
        <row r="1451">
          <cell r="C1451" t="str">
            <v>truly</v>
          </cell>
          <cell r="D1451" t="str">
            <v>x</v>
          </cell>
          <cell r="E1451" t="str">
            <v>справді</v>
          </cell>
          <cell r="F1451" t="str">
            <v>действительно</v>
          </cell>
          <cell r="G1451" t="str">
            <v>truly</v>
          </cell>
          <cell r="H1451" t="str">
            <v/>
          </cell>
          <cell r="I1451" t="str">
            <v/>
          </cell>
          <cell r="J1451" t="str">
            <v/>
          </cell>
          <cell r="K1451" t="str">
            <v/>
          </cell>
        </row>
        <row r="1452">
          <cell r="C1452" t="str">
            <v>try</v>
          </cell>
          <cell r="D1452" t="str">
            <v>x</v>
          </cell>
          <cell r="E1452" t="str">
            <v>спробуй</v>
          </cell>
          <cell r="F1452" t="str">
            <v>пытаться</v>
          </cell>
          <cell r="G1452" t="str">
            <v>try</v>
          </cell>
          <cell r="H1452" t="str">
            <v/>
          </cell>
          <cell r="I1452" t="str">
            <v/>
          </cell>
          <cell r="J1452" t="str">
            <v/>
          </cell>
          <cell r="K1452" t="str">
            <v/>
          </cell>
        </row>
        <row r="1453">
          <cell r="C1453" t="str">
            <v>trying</v>
          </cell>
          <cell r="D1453" t="str">
            <v>x</v>
          </cell>
          <cell r="E1453" t="str">
            <v>намагаюся</v>
          </cell>
          <cell r="F1453" t="str">
            <v>пытаясь</v>
          </cell>
          <cell r="G1453" t="str">
            <v>trying</v>
          </cell>
          <cell r="H1453" t="str">
            <v/>
          </cell>
          <cell r="I1453" t="str">
            <v/>
          </cell>
          <cell r="J1453" t="str">
            <v/>
          </cell>
          <cell r="K1453" t="str">
            <v/>
          </cell>
        </row>
        <row r="1454">
          <cell r="C1454" t="str">
            <v>tube</v>
          </cell>
          <cell r="D1454" t="str">
            <v>x</v>
          </cell>
          <cell r="E1454" t="str">
            <v>трубка</v>
          </cell>
          <cell r="F1454" t="str">
            <v>трубка</v>
          </cell>
          <cell r="G1454" t="str">
            <v>tube</v>
          </cell>
          <cell r="H1454" t="str">
            <v/>
          </cell>
          <cell r="I1454" t="str">
            <v/>
          </cell>
          <cell r="J1454" t="str">
            <v/>
          </cell>
          <cell r="K1454" t="str">
            <v/>
          </cell>
        </row>
        <row r="1455">
          <cell r="C1455" t="str">
            <v>tucked</v>
          </cell>
          <cell r="D1455" t="str">
            <v>d</v>
          </cell>
          <cell r="E1455" t="str">
            <v>заправлений</v>
          </cell>
          <cell r="F1455" t="str">
            <v>заправленные</v>
          </cell>
          <cell r="G1455" t="str">
            <v/>
          </cell>
          <cell r="H1455" t="str">
            <v>заправлений</v>
          </cell>
          <cell r="I1455" t="str">
            <v>заправленные</v>
          </cell>
          <cell r="J1455" t="str">
            <v/>
          </cell>
          <cell r="K1455" t="str">
            <v/>
          </cell>
        </row>
        <row r="1456">
          <cell r="C1456" t="str">
            <v>tucking</v>
          </cell>
          <cell r="D1456" t="str">
            <v>d</v>
          </cell>
          <cell r="E1456" t="str">
            <v>наповнення</v>
          </cell>
          <cell r="F1456" t="str">
            <v>заправлен</v>
          </cell>
          <cell r="G1456" t="str">
            <v/>
          </cell>
          <cell r="H1456" t="str">
            <v>наповнення</v>
          </cell>
          <cell r="I1456" t="str">
            <v>заправлен</v>
          </cell>
          <cell r="J1456" t="str">
            <v/>
          </cell>
          <cell r="K1456" t="str">
            <v/>
          </cell>
        </row>
        <row r="1457">
          <cell r="C1457" t="str">
            <v>tummy-ache</v>
          </cell>
          <cell r="D1457" t="str">
            <v>d</v>
          </cell>
          <cell r="E1457" t="str">
            <v>біль в животі</v>
          </cell>
          <cell r="F1457" t="str">
            <v>боль в желудке</v>
          </cell>
          <cell r="G1457" t="str">
            <v/>
          </cell>
          <cell r="H1457" t="str">
            <v>біль в животі</v>
          </cell>
          <cell r="I1457" t="str">
            <v>боль в желудке</v>
          </cell>
          <cell r="J1457" t="str">
            <v/>
          </cell>
          <cell r="K1457" t="str">
            <v/>
          </cell>
        </row>
        <row r="1458">
          <cell r="C1458" t="str">
            <v>tunnel</v>
          </cell>
          <cell r="D1458" t="str">
            <v>x</v>
          </cell>
          <cell r="E1458" t="str">
            <v>тунель</v>
          </cell>
          <cell r="F1458" t="str">
            <v>тоннель</v>
          </cell>
          <cell r="G1458" t="str">
            <v>tunnel</v>
          </cell>
          <cell r="H1458" t="str">
            <v/>
          </cell>
          <cell r="I1458" t="str">
            <v/>
          </cell>
          <cell r="J1458" t="str">
            <v/>
          </cell>
          <cell r="K1458" t="str">
            <v/>
          </cell>
        </row>
        <row r="1459">
          <cell r="C1459" t="str">
            <v>tunnelled</v>
          </cell>
          <cell r="D1459" t="str">
            <v>x</v>
          </cell>
          <cell r="E1459" t="str">
            <v>тунель</v>
          </cell>
          <cell r="F1459" t="str">
            <v>туннелировано</v>
          </cell>
          <cell r="G1459" t="str">
            <v>tunnelled</v>
          </cell>
          <cell r="H1459" t="str">
            <v/>
          </cell>
          <cell r="I1459" t="str">
            <v/>
          </cell>
          <cell r="J1459" t="str">
            <v/>
          </cell>
          <cell r="K1459" t="str">
            <v/>
          </cell>
        </row>
        <row r="1460">
          <cell r="C1460" t="str">
            <v>tunnel's</v>
          </cell>
          <cell r="D1460" t="str">
            <v>x</v>
          </cell>
          <cell r="E1460" t="str">
            <v>тунельний</v>
          </cell>
          <cell r="F1460" t="str">
            <v>туннеля</v>
          </cell>
          <cell r="G1460" t="str">
            <v>tunnel's</v>
          </cell>
          <cell r="H1460" t="str">
            <v/>
          </cell>
          <cell r="I1460" t="str">
            <v/>
          </cell>
          <cell r="J1460" t="str">
            <v/>
          </cell>
          <cell r="K1460" t="str">
            <v/>
          </cell>
        </row>
        <row r="1461">
          <cell r="C1461" t="str">
            <v>turkey</v>
          </cell>
          <cell r="D1461" t="str">
            <v>v</v>
          </cell>
          <cell r="E1461" t="str">
            <v>індичка</v>
          </cell>
          <cell r="F1461" t="str">
            <v>индюк</v>
          </cell>
          <cell r="G1461" t="str">
            <v/>
          </cell>
          <cell r="H1461" t="str">
            <v/>
          </cell>
          <cell r="I1461" t="str">
            <v/>
          </cell>
          <cell r="J1461" t="str">
            <v>індичка</v>
          </cell>
          <cell r="K1461" t="str">
            <v>индюк</v>
          </cell>
        </row>
        <row r="1462">
          <cell r="C1462" t="str">
            <v>turkey-and-apple</v>
          </cell>
          <cell r="D1462" t="str">
            <v>x</v>
          </cell>
          <cell r="E1462" t="str">
            <v>індичка та яблуко</v>
          </cell>
          <cell r="F1462" t="str">
            <v>индейка и-яблочный</v>
          </cell>
          <cell r="G1462" t="str">
            <v>turkey-and-apple</v>
          </cell>
          <cell r="H1462" t="str">
            <v/>
          </cell>
          <cell r="I1462" t="str">
            <v/>
          </cell>
          <cell r="J1462" t="str">
            <v/>
          </cell>
          <cell r="K1462" t="str">
            <v/>
          </cell>
        </row>
        <row r="1463">
          <cell r="C1463" t="str">
            <v>turkeys</v>
          </cell>
          <cell r="D1463" t="str">
            <v>v</v>
          </cell>
          <cell r="E1463" t="str">
            <v>індики</v>
          </cell>
          <cell r="F1463" t="str">
            <v>индеек</v>
          </cell>
          <cell r="G1463" t="str">
            <v/>
          </cell>
          <cell r="H1463" t="str">
            <v/>
          </cell>
          <cell r="I1463" t="str">
            <v/>
          </cell>
          <cell r="J1463" t="str">
            <v>індики</v>
          </cell>
          <cell r="K1463" t="str">
            <v>индеек</v>
          </cell>
        </row>
        <row r="1464">
          <cell r="C1464" t="str">
            <v>turn</v>
          </cell>
          <cell r="D1464" t="str">
            <v>x</v>
          </cell>
          <cell r="E1464" t="str">
            <v>поворот</v>
          </cell>
          <cell r="F1464" t="str">
            <v>очередь</v>
          </cell>
          <cell r="G1464" t="str">
            <v>turn</v>
          </cell>
          <cell r="H1464" t="str">
            <v/>
          </cell>
          <cell r="I1464" t="str">
            <v/>
          </cell>
          <cell r="J1464" t="str">
            <v/>
          </cell>
          <cell r="K1464" t="str">
            <v/>
          </cell>
        </row>
        <row r="1465">
          <cell r="C1465" t="str">
            <v>turned</v>
          </cell>
          <cell r="D1465" t="str">
            <v>x</v>
          </cell>
          <cell r="E1465" t="str">
            <v>обернувся</v>
          </cell>
          <cell r="F1465" t="str">
            <v>оказалось</v>
          </cell>
          <cell r="G1465" t="str">
            <v>turned</v>
          </cell>
          <cell r="H1465" t="str">
            <v/>
          </cell>
          <cell r="I1465" t="str">
            <v/>
          </cell>
          <cell r="J1465" t="str">
            <v/>
          </cell>
          <cell r="K1465" t="str">
            <v/>
          </cell>
        </row>
        <row r="1466">
          <cell r="C1466" t="str">
            <v>turning</v>
          </cell>
          <cell r="D1466" t="str">
            <v>x</v>
          </cell>
          <cell r="E1466" t="str">
            <v>поворот</v>
          </cell>
          <cell r="F1466" t="str">
            <v>превращение</v>
          </cell>
          <cell r="G1466" t="str">
            <v>turning</v>
          </cell>
          <cell r="H1466" t="str">
            <v/>
          </cell>
          <cell r="I1466" t="str">
            <v/>
          </cell>
          <cell r="J1466" t="str">
            <v/>
          </cell>
          <cell r="K1466" t="str">
            <v/>
          </cell>
        </row>
        <row r="1467">
          <cell r="C1467" t="str">
            <v>twenty-nine</v>
          </cell>
          <cell r="D1467" t="str">
            <v>x</v>
          </cell>
          <cell r="E1467" t="str">
            <v>двадцять дев'ять</v>
          </cell>
          <cell r="F1467" t="str">
            <v>двадцать девять</v>
          </cell>
          <cell r="G1467" t="str">
            <v>twenty-nine</v>
          </cell>
          <cell r="H1467" t="str">
            <v/>
          </cell>
          <cell r="I1467" t="str">
            <v/>
          </cell>
          <cell r="J1467" t="str">
            <v/>
          </cell>
          <cell r="K1467" t="str">
            <v/>
          </cell>
        </row>
        <row r="1468">
          <cell r="C1468" t="str">
            <v>twerp</v>
          </cell>
          <cell r="D1468" t="str">
            <v>d</v>
          </cell>
          <cell r="E1468" t="str">
            <v>хам</v>
          </cell>
          <cell r="F1468" t="str">
            <v>хам</v>
          </cell>
          <cell r="G1468" t="str">
            <v/>
          </cell>
          <cell r="H1468" t="str">
            <v>хам</v>
          </cell>
          <cell r="I1468" t="str">
            <v>хам</v>
          </cell>
          <cell r="J1468" t="str">
            <v/>
          </cell>
          <cell r="K1468" t="str">
            <v/>
          </cell>
        </row>
        <row r="1469">
          <cell r="C1469" t="str">
            <v>twitched</v>
          </cell>
          <cell r="D1469" t="str">
            <v>d</v>
          </cell>
          <cell r="E1469" t="str">
            <v>дрімав</v>
          </cell>
          <cell r="F1469" t="str">
            <v>дернулись</v>
          </cell>
          <cell r="G1469" t="str">
            <v/>
          </cell>
          <cell r="H1469" t="str">
            <v>дрімав</v>
          </cell>
          <cell r="I1469" t="str">
            <v>дернулись</v>
          </cell>
          <cell r="J1469" t="str">
            <v/>
          </cell>
          <cell r="K1469" t="str">
            <v/>
          </cell>
        </row>
        <row r="1470">
          <cell r="C1470" t="str">
            <v>twitching</v>
          </cell>
          <cell r="D1470" t="str">
            <v>d</v>
          </cell>
          <cell r="E1470" t="str">
            <v>тріпотки</v>
          </cell>
          <cell r="F1470" t="str">
            <v>дергающийся</v>
          </cell>
          <cell r="G1470" t="str">
            <v/>
          </cell>
          <cell r="H1470" t="str">
            <v>тріпотки</v>
          </cell>
          <cell r="I1470" t="str">
            <v>дергающийся</v>
          </cell>
          <cell r="J1470" t="str">
            <v/>
          </cell>
          <cell r="K1470" t="str">
            <v/>
          </cell>
        </row>
        <row r="1471">
          <cell r="C1471" t="str">
            <v>two</v>
          </cell>
          <cell r="D1471" t="str">
            <v>x</v>
          </cell>
          <cell r="E1471" t="str">
            <v>два</v>
          </cell>
          <cell r="F1471" t="str">
            <v>два</v>
          </cell>
          <cell r="G1471" t="str">
            <v>two</v>
          </cell>
          <cell r="H1471" t="str">
            <v/>
          </cell>
          <cell r="I1471" t="str">
            <v/>
          </cell>
          <cell r="J1471" t="str">
            <v/>
          </cell>
          <cell r="K1471" t="str">
            <v/>
          </cell>
        </row>
        <row r="1472">
          <cell r="C1472" t="str">
            <v>undefeated</v>
          </cell>
          <cell r="D1472" t="str">
            <v>x</v>
          </cell>
          <cell r="E1472" t="str">
            <v>непереможений</v>
          </cell>
          <cell r="F1472" t="str">
            <v>непобедимый</v>
          </cell>
          <cell r="G1472" t="str">
            <v>undefeated</v>
          </cell>
          <cell r="H1472" t="str">
            <v/>
          </cell>
          <cell r="I1472" t="str">
            <v/>
          </cell>
          <cell r="J1472" t="str">
            <v/>
          </cell>
          <cell r="K1472" t="str">
            <v/>
          </cell>
        </row>
        <row r="1473">
          <cell r="C1473" t="str">
            <v>Under</v>
          </cell>
          <cell r="D1473" t="str">
            <v>x</v>
          </cell>
          <cell r="E1473" t="str">
            <v>Під</v>
          </cell>
          <cell r="F1473" t="str">
            <v>Под</v>
          </cell>
          <cell r="G1473" t="str">
            <v>Under</v>
          </cell>
          <cell r="H1473" t="str">
            <v/>
          </cell>
          <cell r="I1473" t="str">
            <v/>
          </cell>
          <cell r="J1473" t="str">
            <v/>
          </cell>
          <cell r="K1473" t="str">
            <v/>
          </cell>
        </row>
        <row r="1474">
          <cell r="C1474" t="str">
            <v>underground</v>
          </cell>
          <cell r="D1474" t="str">
            <v>x</v>
          </cell>
          <cell r="E1474" t="str">
            <v>під землею</v>
          </cell>
          <cell r="F1474" t="str">
            <v>под землей</v>
          </cell>
          <cell r="G1474" t="str">
            <v>underground</v>
          </cell>
          <cell r="H1474" t="str">
            <v/>
          </cell>
          <cell r="I1474" t="str">
            <v/>
          </cell>
          <cell r="J1474" t="str">
            <v/>
          </cell>
          <cell r="K1474" t="str">
            <v/>
          </cell>
        </row>
        <row r="1475">
          <cell r="C1475" t="str">
            <v>underneath</v>
          </cell>
          <cell r="D1475" t="str">
            <v>x</v>
          </cell>
          <cell r="E1475" t="str">
            <v>внизу</v>
          </cell>
          <cell r="F1475" t="str">
            <v>под</v>
          </cell>
          <cell r="G1475" t="str">
            <v>underneath</v>
          </cell>
          <cell r="H1475" t="str">
            <v/>
          </cell>
          <cell r="I1475" t="str">
            <v/>
          </cell>
          <cell r="J1475" t="str">
            <v/>
          </cell>
          <cell r="K1475" t="str">
            <v/>
          </cell>
        </row>
        <row r="1476">
          <cell r="C1476" t="str">
            <v>understand</v>
          </cell>
          <cell r="D1476" t="str">
            <v>x</v>
          </cell>
          <cell r="E1476" t="str">
            <v>зрозуміти</v>
          </cell>
          <cell r="F1476" t="str">
            <v>Понимаю</v>
          </cell>
          <cell r="G1476" t="str">
            <v>understand</v>
          </cell>
          <cell r="H1476" t="str">
            <v/>
          </cell>
          <cell r="I1476" t="str">
            <v/>
          </cell>
          <cell r="J1476" t="str">
            <v/>
          </cell>
          <cell r="K1476" t="str">
            <v/>
          </cell>
        </row>
        <row r="1477">
          <cell r="C1477" t="str">
            <v>underwater</v>
          </cell>
          <cell r="D1477" t="str">
            <v>x</v>
          </cell>
          <cell r="E1477" t="str">
            <v>підводний</v>
          </cell>
          <cell r="F1477" t="str">
            <v>подводный</v>
          </cell>
          <cell r="G1477" t="str">
            <v>underwater</v>
          </cell>
          <cell r="H1477" t="str">
            <v/>
          </cell>
          <cell r="I1477" t="str">
            <v/>
          </cell>
          <cell r="J1477" t="str">
            <v/>
          </cell>
          <cell r="K1477" t="str">
            <v/>
          </cell>
        </row>
        <row r="1478">
          <cell r="C1478" t="str">
            <v>Unfortunately</v>
          </cell>
          <cell r="D1478" t="str">
            <v>x</v>
          </cell>
          <cell r="E1478" t="str">
            <v>На жаль</v>
          </cell>
          <cell r="F1478" t="str">
            <v>К сожалению</v>
          </cell>
          <cell r="G1478" t="str">
            <v>Unfortunately</v>
          </cell>
          <cell r="H1478" t="str">
            <v/>
          </cell>
          <cell r="I1478" t="str">
            <v/>
          </cell>
          <cell r="J1478" t="str">
            <v/>
          </cell>
          <cell r="K1478" t="str">
            <v/>
          </cell>
        </row>
        <row r="1479">
          <cell r="C1479" t="str">
            <v>unless</v>
          </cell>
          <cell r="D1479" t="str">
            <v>x</v>
          </cell>
          <cell r="E1479" t="str">
            <v>якщо не</v>
          </cell>
          <cell r="F1479" t="str">
            <v>если</v>
          </cell>
          <cell r="G1479" t="str">
            <v>unless</v>
          </cell>
          <cell r="H1479" t="str">
            <v/>
          </cell>
          <cell r="I1479" t="str">
            <v/>
          </cell>
          <cell r="J1479" t="str">
            <v/>
          </cell>
          <cell r="K1479" t="str">
            <v/>
          </cell>
        </row>
        <row r="1480">
          <cell r="C1480" t="str">
            <v>until</v>
          </cell>
          <cell r="D1480" t="str">
            <v>x</v>
          </cell>
          <cell r="E1480" t="str">
            <v>до</v>
          </cell>
          <cell r="F1480" t="str">
            <v>до</v>
          </cell>
          <cell r="G1480" t="str">
            <v>until</v>
          </cell>
          <cell r="H1480" t="str">
            <v/>
          </cell>
          <cell r="I1480" t="str">
            <v/>
          </cell>
          <cell r="J1480" t="str">
            <v/>
          </cell>
          <cell r="K1480" t="str">
            <v/>
          </cell>
        </row>
        <row r="1481">
          <cell r="C1481" t="str">
            <v>up</v>
          </cell>
          <cell r="D1481" t="str">
            <v>x</v>
          </cell>
          <cell r="E1481" t="str">
            <v>вгору</v>
          </cell>
          <cell r="F1481" t="str">
            <v>вверх</v>
          </cell>
          <cell r="G1481" t="str">
            <v>up</v>
          </cell>
          <cell r="H1481" t="str">
            <v/>
          </cell>
          <cell r="I1481" t="str">
            <v/>
          </cell>
          <cell r="J1481" t="str">
            <v/>
          </cell>
          <cell r="K1481" t="str">
            <v/>
          </cell>
        </row>
        <row r="1482">
          <cell r="C1482" t="str">
            <v>upon</v>
          </cell>
          <cell r="D1482" t="str">
            <v>x</v>
          </cell>
          <cell r="E1482" t="str">
            <v>на</v>
          </cell>
          <cell r="F1482" t="str">
            <v>на</v>
          </cell>
          <cell r="G1482" t="str">
            <v>upon</v>
          </cell>
          <cell r="H1482" t="str">
            <v/>
          </cell>
          <cell r="I1482" t="str">
            <v/>
          </cell>
          <cell r="J1482" t="str">
            <v/>
          </cell>
          <cell r="K1482" t="str">
            <v/>
          </cell>
        </row>
        <row r="1483">
          <cell r="C1483" t="str">
            <v>upstairs</v>
          </cell>
          <cell r="D1483" t="str">
            <v>x</v>
          </cell>
          <cell r="E1483" t="str">
            <v>нагорі</v>
          </cell>
          <cell r="F1483" t="str">
            <v>вверх по лестнице</v>
          </cell>
          <cell r="G1483" t="str">
            <v>upstairs</v>
          </cell>
          <cell r="H1483" t="str">
            <v/>
          </cell>
          <cell r="I1483" t="str">
            <v/>
          </cell>
          <cell r="J1483" t="str">
            <v/>
          </cell>
          <cell r="K1483" t="str">
            <v/>
          </cell>
        </row>
        <row r="1484">
          <cell r="C1484" t="str">
            <v>upward</v>
          </cell>
          <cell r="D1484" t="str">
            <v>x</v>
          </cell>
          <cell r="E1484" t="str">
            <v>вгору</v>
          </cell>
          <cell r="F1484" t="str">
            <v>вверх</v>
          </cell>
          <cell r="G1484" t="str">
            <v>upward</v>
          </cell>
          <cell r="H1484" t="str">
            <v/>
          </cell>
          <cell r="I1484" t="str">
            <v/>
          </cell>
          <cell r="J1484" t="str">
            <v/>
          </cell>
          <cell r="K1484" t="str">
            <v/>
          </cell>
        </row>
        <row r="1485">
          <cell r="C1485" t="str">
            <v>us</v>
          </cell>
          <cell r="D1485" t="str">
            <v>x</v>
          </cell>
          <cell r="E1485" t="str">
            <v>нас</v>
          </cell>
          <cell r="F1485" t="str">
            <v>нас</v>
          </cell>
          <cell r="G1485" t="str">
            <v>us</v>
          </cell>
          <cell r="H1485" t="str">
            <v/>
          </cell>
          <cell r="I1485" t="str">
            <v/>
          </cell>
          <cell r="J1485" t="str">
            <v/>
          </cell>
          <cell r="K1485" t="str">
            <v/>
          </cell>
        </row>
        <row r="1486">
          <cell r="C1486" t="str">
            <v>used</v>
          </cell>
          <cell r="D1486" t="str">
            <v>x</v>
          </cell>
          <cell r="E1486" t="str">
            <v>використаний</v>
          </cell>
          <cell r="F1486" t="str">
            <v>используемый</v>
          </cell>
          <cell r="G1486" t="str">
            <v>used</v>
          </cell>
          <cell r="H1486" t="str">
            <v/>
          </cell>
          <cell r="I1486" t="str">
            <v/>
          </cell>
          <cell r="J1486" t="str">
            <v/>
          </cell>
          <cell r="K1486" t="str">
            <v/>
          </cell>
        </row>
        <row r="1487">
          <cell r="C1487" t="str">
            <v>useful</v>
          </cell>
          <cell r="D1487" t="str">
            <v>x</v>
          </cell>
          <cell r="E1487" t="str">
            <v>корисний</v>
          </cell>
          <cell r="F1487" t="str">
            <v>полезным</v>
          </cell>
          <cell r="G1487" t="str">
            <v>useful</v>
          </cell>
          <cell r="H1487" t="str">
            <v/>
          </cell>
          <cell r="I1487" t="str">
            <v/>
          </cell>
          <cell r="J1487" t="str">
            <v/>
          </cell>
          <cell r="K1487" t="str">
            <v/>
          </cell>
        </row>
        <row r="1488">
          <cell r="C1488" t="str">
            <v>using</v>
          </cell>
          <cell r="D1488" t="str">
            <v>x</v>
          </cell>
          <cell r="E1488" t="str">
            <v>використовуючи</v>
          </cell>
          <cell r="F1488" t="str">
            <v>с помощью</v>
          </cell>
          <cell r="G1488" t="str">
            <v>using</v>
          </cell>
          <cell r="H1488" t="str">
            <v/>
          </cell>
          <cell r="I1488" t="str">
            <v/>
          </cell>
          <cell r="J1488" t="str">
            <v/>
          </cell>
          <cell r="K1488" t="str">
            <v/>
          </cell>
        </row>
        <row r="1489">
          <cell r="C1489" t="str">
            <v>usually</v>
          </cell>
          <cell r="D1489" t="str">
            <v>x</v>
          </cell>
          <cell r="E1489" t="str">
            <v>зазвичай</v>
          </cell>
          <cell r="F1489" t="str">
            <v>как правило</v>
          </cell>
          <cell r="G1489" t="str">
            <v>usually</v>
          </cell>
          <cell r="H1489" t="str">
            <v/>
          </cell>
          <cell r="I1489" t="str">
            <v/>
          </cell>
          <cell r="J1489" t="str">
            <v/>
          </cell>
          <cell r="K1489" t="str">
            <v/>
          </cell>
        </row>
        <row r="1490">
          <cell r="C1490" t="str">
            <v>valley</v>
          </cell>
          <cell r="D1490" t="str">
            <v>v</v>
          </cell>
          <cell r="E1490" t="str">
            <v>долина</v>
          </cell>
          <cell r="F1490" t="str">
            <v>долина</v>
          </cell>
          <cell r="G1490" t="str">
            <v/>
          </cell>
          <cell r="H1490" t="str">
            <v/>
          </cell>
          <cell r="I1490" t="str">
            <v/>
          </cell>
          <cell r="J1490" t="str">
            <v>долина</v>
          </cell>
          <cell r="K1490" t="str">
            <v>долина</v>
          </cell>
        </row>
        <row r="1491">
          <cell r="C1491" t="str">
            <v>vast</v>
          </cell>
          <cell r="D1491" t="str">
            <v>v</v>
          </cell>
          <cell r="E1491" t="str">
            <v>величезний</v>
          </cell>
          <cell r="F1491" t="str">
            <v>огромный</v>
          </cell>
          <cell r="G1491" t="str">
            <v/>
          </cell>
          <cell r="H1491" t="str">
            <v/>
          </cell>
          <cell r="I1491" t="str">
            <v/>
          </cell>
          <cell r="J1491" t="str">
            <v>величезний</v>
          </cell>
          <cell r="K1491" t="str">
            <v>огромный</v>
          </cell>
        </row>
        <row r="1492">
          <cell r="C1492" t="str">
            <v>vegetables</v>
          </cell>
          <cell r="D1492" t="str">
            <v>x</v>
          </cell>
          <cell r="E1492" t="str">
            <v>овочі</v>
          </cell>
          <cell r="F1492" t="str">
            <v>овощи</v>
          </cell>
          <cell r="G1492" t="str">
            <v>vegetables</v>
          </cell>
          <cell r="H1492" t="str">
            <v/>
          </cell>
          <cell r="I1492" t="str">
            <v/>
          </cell>
          <cell r="J1492" t="str">
            <v/>
          </cell>
          <cell r="K1492" t="str">
            <v/>
          </cell>
        </row>
        <row r="1493">
          <cell r="C1493" t="str">
            <v>Very</v>
          </cell>
          <cell r="D1493" t="str">
            <v>x</v>
          </cell>
          <cell r="E1493" t="str">
            <v>Дуже</v>
          </cell>
          <cell r="F1493" t="str">
            <v>Очень</v>
          </cell>
          <cell r="G1493" t="str">
            <v>Very</v>
          </cell>
          <cell r="H1493" t="str">
            <v/>
          </cell>
          <cell r="I1493" t="str">
            <v/>
          </cell>
          <cell r="J1493" t="str">
            <v/>
          </cell>
          <cell r="K1493" t="str">
            <v/>
          </cell>
        </row>
        <row r="1494">
          <cell r="C1494" t="str">
            <v>village</v>
          </cell>
          <cell r="D1494" t="str">
            <v>x</v>
          </cell>
          <cell r="E1494" t="str">
            <v>село</v>
          </cell>
          <cell r="F1494" t="str">
            <v>деревня</v>
          </cell>
          <cell r="G1494" t="str">
            <v>village</v>
          </cell>
          <cell r="H1494" t="str">
            <v/>
          </cell>
          <cell r="I1494" t="str">
            <v/>
          </cell>
          <cell r="J1494" t="str">
            <v/>
          </cell>
          <cell r="K1494" t="str">
            <v/>
          </cell>
        </row>
        <row r="1495">
          <cell r="C1495" t="str">
            <v>villages</v>
          </cell>
          <cell r="D1495" t="str">
            <v>x</v>
          </cell>
          <cell r="E1495" t="str">
            <v>села</v>
          </cell>
          <cell r="F1495" t="str">
            <v>деревни</v>
          </cell>
          <cell r="G1495" t="str">
            <v>villages</v>
          </cell>
          <cell r="H1495" t="str">
            <v/>
          </cell>
          <cell r="I1495" t="str">
            <v/>
          </cell>
          <cell r="J1495" t="str">
            <v/>
          </cell>
          <cell r="K1495" t="str">
            <v/>
          </cell>
        </row>
        <row r="1496">
          <cell r="C1496" t="str">
            <v>visit</v>
          </cell>
          <cell r="D1496" t="str">
            <v>v</v>
          </cell>
          <cell r="E1496" t="str">
            <v>візит</v>
          </cell>
          <cell r="F1496" t="str">
            <v>посещение</v>
          </cell>
          <cell r="G1496" t="str">
            <v/>
          </cell>
          <cell r="H1496" t="str">
            <v/>
          </cell>
          <cell r="I1496" t="str">
            <v/>
          </cell>
          <cell r="J1496" t="str">
            <v>візит</v>
          </cell>
          <cell r="K1496" t="str">
            <v>посещение</v>
          </cell>
        </row>
        <row r="1497">
          <cell r="C1497" t="str">
            <v>voice</v>
          </cell>
          <cell r="D1497" t="str">
            <v>x</v>
          </cell>
          <cell r="E1497" t="str">
            <v>голос</v>
          </cell>
          <cell r="F1497" t="str">
            <v>голос</v>
          </cell>
          <cell r="G1497" t="str">
            <v>voice</v>
          </cell>
          <cell r="H1497" t="str">
            <v/>
          </cell>
          <cell r="I1497" t="str">
            <v/>
          </cell>
          <cell r="J1497" t="str">
            <v/>
          </cell>
          <cell r="K1497" t="str">
            <v/>
          </cell>
        </row>
        <row r="1498">
          <cell r="C1498" t="str">
            <v>volcano</v>
          </cell>
          <cell r="D1498" t="str">
            <v>x</v>
          </cell>
          <cell r="E1498" t="str">
            <v>вулкан</v>
          </cell>
          <cell r="F1498" t="str">
            <v>вулкан</v>
          </cell>
          <cell r="G1498" t="str">
            <v>volcano</v>
          </cell>
          <cell r="H1498" t="str">
            <v/>
          </cell>
          <cell r="I1498" t="str">
            <v/>
          </cell>
          <cell r="J1498" t="str">
            <v/>
          </cell>
          <cell r="K1498" t="str">
            <v/>
          </cell>
        </row>
        <row r="1499">
          <cell r="C1499" t="str">
            <v>waddling</v>
          </cell>
          <cell r="D1499" t="str">
            <v>d</v>
          </cell>
          <cell r="E1499" t="str">
            <v>шкандибати</v>
          </cell>
          <cell r="F1499" t="str">
            <v>ковыляющий</v>
          </cell>
          <cell r="G1499" t="str">
            <v/>
          </cell>
          <cell r="H1499" t="str">
            <v>шкандибати</v>
          </cell>
          <cell r="I1499" t="str">
            <v>ковыляющий</v>
          </cell>
          <cell r="J1499" t="str">
            <v/>
          </cell>
          <cell r="K1499" t="str">
            <v/>
          </cell>
        </row>
        <row r="1500">
          <cell r="C1500" t="str">
            <v>wafted</v>
          </cell>
          <cell r="D1500" t="str">
            <v>d</v>
          </cell>
          <cell r="E1500" t="str">
            <v>прокинувся</v>
          </cell>
          <cell r="F1500" t="str">
            <v>повеяло</v>
          </cell>
          <cell r="G1500" t="str">
            <v/>
          </cell>
          <cell r="H1500" t="str">
            <v>прокинувся</v>
          </cell>
          <cell r="I1500" t="str">
            <v>повеяло</v>
          </cell>
          <cell r="J1500" t="str">
            <v/>
          </cell>
          <cell r="K1500" t="str">
            <v/>
          </cell>
        </row>
        <row r="1501">
          <cell r="C1501" t="str">
            <v>Wait</v>
          </cell>
          <cell r="D1501" t="str">
            <v>x</v>
          </cell>
          <cell r="E1501" t="str">
            <v>Почекай</v>
          </cell>
          <cell r="F1501" t="str">
            <v>Подождите</v>
          </cell>
          <cell r="G1501" t="str">
            <v>Wait</v>
          </cell>
          <cell r="H1501" t="str">
            <v/>
          </cell>
          <cell r="I1501" t="str">
            <v/>
          </cell>
          <cell r="J1501" t="str">
            <v/>
          </cell>
          <cell r="K1501" t="str">
            <v/>
          </cell>
        </row>
        <row r="1502">
          <cell r="C1502" t="str">
            <v>waited</v>
          </cell>
          <cell r="D1502" t="str">
            <v>x</v>
          </cell>
          <cell r="E1502" t="str">
            <v>чекав</v>
          </cell>
          <cell r="F1502" t="str">
            <v>подождал</v>
          </cell>
          <cell r="G1502" t="str">
            <v>waited</v>
          </cell>
          <cell r="H1502" t="str">
            <v/>
          </cell>
          <cell r="I1502" t="str">
            <v/>
          </cell>
          <cell r="J1502" t="str">
            <v/>
          </cell>
          <cell r="K1502" t="str">
            <v/>
          </cell>
        </row>
        <row r="1503">
          <cell r="C1503" t="str">
            <v>waiting</v>
          </cell>
          <cell r="D1503" t="str">
            <v>x</v>
          </cell>
          <cell r="E1503" t="str">
            <v>очікування</v>
          </cell>
          <cell r="F1503" t="str">
            <v>ожидание</v>
          </cell>
          <cell r="G1503" t="str">
            <v>waiting</v>
          </cell>
          <cell r="H1503" t="str">
            <v/>
          </cell>
          <cell r="I1503" t="str">
            <v/>
          </cell>
          <cell r="J1503" t="str">
            <v/>
          </cell>
          <cell r="K1503" t="str">
            <v/>
          </cell>
        </row>
        <row r="1504">
          <cell r="C1504" t="str">
            <v>waiting-game</v>
          </cell>
          <cell r="D1504" t="str">
            <v>d</v>
          </cell>
          <cell r="E1504" t="str">
            <v>очікування-гра</v>
          </cell>
          <cell r="F1504" t="str">
            <v>жду-игра</v>
          </cell>
          <cell r="G1504" t="str">
            <v/>
          </cell>
          <cell r="H1504" t="str">
            <v>очікування-гра</v>
          </cell>
          <cell r="I1504" t="str">
            <v>жду-игра</v>
          </cell>
          <cell r="J1504" t="str">
            <v/>
          </cell>
          <cell r="K1504" t="str">
            <v/>
          </cell>
        </row>
        <row r="1505">
          <cell r="C1505" t="str">
            <v>Wake</v>
          </cell>
          <cell r="D1505" t="str">
            <v>x</v>
          </cell>
          <cell r="E1505" t="str">
            <v>Прокинься</v>
          </cell>
          <cell r="F1505" t="str">
            <v>просыпаться</v>
          </cell>
          <cell r="G1505" t="str">
            <v>Wake</v>
          </cell>
          <cell r="H1505" t="str">
            <v/>
          </cell>
          <cell r="I1505" t="str">
            <v/>
          </cell>
          <cell r="J1505" t="str">
            <v/>
          </cell>
          <cell r="K1505" t="str">
            <v/>
          </cell>
        </row>
        <row r="1506">
          <cell r="C1506" t="str">
            <v>walked</v>
          </cell>
          <cell r="D1506" t="str">
            <v>x</v>
          </cell>
          <cell r="E1506" t="str">
            <v>пішов</v>
          </cell>
          <cell r="F1506" t="str">
            <v>ходил</v>
          </cell>
          <cell r="G1506" t="str">
            <v>walked</v>
          </cell>
          <cell r="H1506" t="str">
            <v/>
          </cell>
          <cell r="I1506" t="str">
            <v/>
          </cell>
          <cell r="J1506" t="str">
            <v/>
          </cell>
          <cell r="K1506" t="str">
            <v/>
          </cell>
        </row>
        <row r="1507">
          <cell r="C1507" t="str">
            <v>wall</v>
          </cell>
          <cell r="D1507" t="str">
            <v>x</v>
          </cell>
          <cell r="E1507" t="str">
            <v>стіна</v>
          </cell>
          <cell r="F1507" t="str">
            <v>стена</v>
          </cell>
          <cell r="G1507" t="str">
            <v>wall</v>
          </cell>
          <cell r="H1507" t="str">
            <v/>
          </cell>
          <cell r="I1507" t="str">
            <v/>
          </cell>
          <cell r="J1507" t="str">
            <v/>
          </cell>
          <cell r="K1507" t="str">
            <v/>
          </cell>
        </row>
        <row r="1508">
          <cell r="C1508" t="str">
            <v>walls</v>
          </cell>
          <cell r="D1508" t="str">
            <v>x</v>
          </cell>
          <cell r="E1508" t="str">
            <v>стіни</v>
          </cell>
          <cell r="F1508" t="str">
            <v>стены</v>
          </cell>
          <cell r="G1508" t="str">
            <v>walls</v>
          </cell>
          <cell r="H1508" t="str">
            <v/>
          </cell>
          <cell r="I1508" t="str">
            <v/>
          </cell>
          <cell r="J1508" t="str">
            <v/>
          </cell>
          <cell r="K1508" t="str">
            <v/>
          </cell>
        </row>
        <row r="1509">
          <cell r="C1509" t="str">
            <v>want</v>
          </cell>
          <cell r="D1509" t="str">
            <v>x</v>
          </cell>
          <cell r="E1509" t="str">
            <v>хочеш</v>
          </cell>
          <cell r="F1509" t="str">
            <v>хотеть</v>
          </cell>
          <cell r="G1509" t="str">
            <v>want</v>
          </cell>
          <cell r="H1509" t="str">
            <v/>
          </cell>
          <cell r="I1509" t="str">
            <v/>
          </cell>
          <cell r="J1509" t="str">
            <v/>
          </cell>
          <cell r="K1509" t="str">
            <v/>
          </cell>
        </row>
        <row r="1510">
          <cell r="C1510" t="str">
            <v>wanted</v>
          </cell>
          <cell r="D1510" t="str">
            <v>x</v>
          </cell>
          <cell r="E1510" t="str">
            <v>хотів</v>
          </cell>
          <cell r="F1510" t="str">
            <v>разыскивается</v>
          </cell>
          <cell r="G1510" t="str">
            <v>wanted</v>
          </cell>
          <cell r="H1510" t="str">
            <v/>
          </cell>
          <cell r="I1510" t="str">
            <v/>
          </cell>
          <cell r="J1510" t="str">
            <v/>
          </cell>
          <cell r="K1510" t="str">
            <v/>
          </cell>
        </row>
        <row r="1511">
          <cell r="C1511" t="str">
            <v>wants</v>
          </cell>
          <cell r="D1511" t="str">
            <v>x</v>
          </cell>
          <cell r="E1511" t="str">
            <v>хоче</v>
          </cell>
          <cell r="F1511" t="str">
            <v>хочет</v>
          </cell>
          <cell r="G1511" t="str">
            <v>wants</v>
          </cell>
          <cell r="H1511" t="str">
            <v/>
          </cell>
          <cell r="I1511" t="str">
            <v/>
          </cell>
          <cell r="J1511" t="str">
            <v/>
          </cell>
          <cell r="K1511" t="str">
            <v/>
          </cell>
        </row>
        <row r="1512">
          <cell r="C1512" t="str">
            <v>was</v>
          </cell>
          <cell r="D1512" t="str">
            <v>x</v>
          </cell>
          <cell r="E1512" t="str">
            <v>був</v>
          </cell>
          <cell r="F1512" t="str">
            <v>был</v>
          </cell>
          <cell r="G1512" t="str">
            <v>was</v>
          </cell>
          <cell r="H1512" t="str">
            <v/>
          </cell>
          <cell r="I1512" t="str">
            <v/>
          </cell>
          <cell r="J1512" t="str">
            <v/>
          </cell>
          <cell r="K1512" t="str">
            <v/>
          </cell>
        </row>
        <row r="1513">
          <cell r="C1513" t="str">
            <v>washed</v>
          </cell>
          <cell r="D1513" t="str">
            <v>x</v>
          </cell>
          <cell r="E1513" t="str">
            <v>промитий</v>
          </cell>
          <cell r="F1513" t="str">
            <v>промывали</v>
          </cell>
          <cell r="G1513" t="str">
            <v>washed</v>
          </cell>
          <cell r="H1513" t="str">
            <v/>
          </cell>
          <cell r="I1513" t="str">
            <v/>
          </cell>
          <cell r="J1513" t="str">
            <v/>
          </cell>
          <cell r="K1513" t="str">
            <v/>
          </cell>
        </row>
        <row r="1514">
          <cell r="C1514" t="str">
            <v>wasn't</v>
          </cell>
          <cell r="D1514" t="str">
            <v>x</v>
          </cell>
          <cell r="E1514" t="str">
            <v>не було</v>
          </cell>
          <cell r="F1514" t="str">
            <v>не было</v>
          </cell>
          <cell r="G1514" t="str">
            <v>wasn't</v>
          </cell>
          <cell r="H1514" t="str">
            <v/>
          </cell>
          <cell r="I1514" t="str">
            <v/>
          </cell>
          <cell r="J1514" t="str">
            <v/>
          </cell>
          <cell r="K1514" t="str">
            <v/>
          </cell>
        </row>
        <row r="1515">
          <cell r="C1515" t="str">
            <v>watch</v>
          </cell>
          <cell r="D1515" t="str">
            <v>x</v>
          </cell>
          <cell r="E1515" t="str">
            <v>дивитися</v>
          </cell>
          <cell r="F1515" t="str">
            <v>смотреть</v>
          </cell>
          <cell r="G1515" t="str">
            <v>watch</v>
          </cell>
          <cell r="H1515" t="str">
            <v/>
          </cell>
          <cell r="I1515" t="str">
            <v/>
          </cell>
          <cell r="J1515" t="str">
            <v/>
          </cell>
          <cell r="K1515" t="str">
            <v/>
          </cell>
        </row>
        <row r="1516">
          <cell r="C1516" t="str">
            <v>watches</v>
          </cell>
          <cell r="D1516" t="str">
            <v>x</v>
          </cell>
          <cell r="E1516" t="str">
            <v>годинник</v>
          </cell>
          <cell r="F1516" t="str">
            <v>часы</v>
          </cell>
          <cell r="G1516" t="str">
            <v>watches</v>
          </cell>
          <cell r="H1516" t="str">
            <v/>
          </cell>
          <cell r="I1516" t="str">
            <v/>
          </cell>
          <cell r="J1516" t="str">
            <v/>
          </cell>
          <cell r="K1516" t="str">
            <v/>
          </cell>
        </row>
        <row r="1517">
          <cell r="C1517" t="str">
            <v>watching</v>
          </cell>
          <cell r="D1517" t="str">
            <v>x</v>
          </cell>
          <cell r="E1517" t="str">
            <v>дивитися</v>
          </cell>
          <cell r="F1517" t="str">
            <v>наблюдение</v>
          </cell>
          <cell r="G1517" t="str">
            <v>watching</v>
          </cell>
          <cell r="H1517" t="str">
            <v/>
          </cell>
          <cell r="I1517" t="str">
            <v/>
          </cell>
          <cell r="J1517" t="str">
            <v/>
          </cell>
          <cell r="K1517" t="str">
            <v/>
          </cell>
        </row>
        <row r="1518">
          <cell r="C1518" t="str">
            <v>water</v>
          </cell>
          <cell r="D1518" t="str">
            <v>x</v>
          </cell>
          <cell r="E1518" t="str">
            <v>вода</v>
          </cell>
          <cell r="F1518" t="str">
            <v>воды</v>
          </cell>
          <cell r="G1518" t="str">
            <v>water</v>
          </cell>
          <cell r="H1518" t="str">
            <v/>
          </cell>
          <cell r="I1518" t="str">
            <v/>
          </cell>
          <cell r="J1518" t="str">
            <v/>
          </cell>
          <cell r="K1518" t="str">
            <v/>
          </cell>
        </row>
        <row r="1519">
          <cell r="C1519" t="str">
            <v>watering</v>
          </cell>
          <cell r="D1519" t="str">
            <v>x</v>
          </cell>
          <cell r="E1519" t="str">
            <v>полив</v>
          </cell>
          <cell r="F1519" t="str">
            <v>полив</v>
          </cell>
          <cell r="G1519" t="str">
            <v>watering</v>
          </cell>
          <cell r="H1519" t="str">
            <v/>
          </cell>
          <cell r="I1519" t="str">
            <v/>
          </cell>
          <cell r="J1519" t="str">
            <v/>
          </cell>
          <cell r="K1519" t="str">
            <v/>
          </cell>
        </row>
        <row r="1520">
          <cell r="C1520" t="str">
            <v>wax</v>
          </cell>
          <cell r="D1520" t="str">
            <v>x</v>
          </cell>
          <cell r="E1520" t="str">
            <v>віск</v>
          </cell>
          <cell r="F1520" t="str">
            <v>воск</v>
          </cell>
          <cell r="G1520" t="str">
            <v>wax</v>
          </cell>
          <cell r="H1520" t="str">
            <v/>
          </cell>
          <cell r="I1520" t="str">
            <v/>
          </cell>
          <cell r="J1520" t="str">
            <v/>
          </cell>
          <cell r="K1520" t="str">
            <v/>
          </cell>
        </row>
        <row r="1521">
          <cell r="C1521" t="str">
            <v>way</v>
          </cell>
          <cell r="D1521" t="str">
            <v>x</v>
          </cell>
          <cell r="E1521" t="str">
            <v>шлях</v>
          </cell>
          <cell r="F1521" t="str">
            <v>путь</v>
          </cell>
          <cell r="G1521" t="str">
            <v>way</v>
          </cell>
          <cell r="H1521" t="str">
            <v/>
          </cell>
          <cell r="I1521" t="str">
            <v/>
          </cell>
          <cell r="J1521" t="str">
            <v/>
          </cell>
          <cell r="K1521" t="str">
            <v/>
          </cell>
        </row>
        <row r="1522">
          <cell r="C1522" t="str">
            <v>We</v>
          </cell>
          <cell r="D1522" t="str">
            <v>x</v>
          </cell>
          <cell r="E1522" t="str">
            <v>Ми</v>
          </cell>
          <cell r="F1522" t="str">
            <v>Мы</v>
          </cell>
          <cell r="G1522" t="str">
            <v>We</v>
          </cell>
          <cell r="H1522" t="str">
            <v/>
          </cell>
          <cell r="I1522" t="str">
            <v/>
          </cell>
          <cell r="J1522" t="str">
            <v/>
          </cell>
          <cell r="K1522" t="str">
            <v/>
          </cell>
        </row>
        <row r="1523">
          <cell r="C1523" t="str">
            <v>weak</v>
          </cell>
          <cell r="D1523" t="str">
            <v>x</v>
          </cell>
          <cell r="E1523" t="str">
            <v>слабкий</v>
          </cell>
          <cell r="F1523" t="str">
            <v>слабый</v>
          </cell>
          <cell r="G1523" t="str">
            <v>weak</v>
          </cell>
          <cell r="H1523" t="str">
            <v/>
          </cell>
          <cell r="I1523" t="str">
            <v/>
          </cell>
          <cell r="J1523" t="str">
            <v/>
          </cell>
          <cell r="K1523" t="str">
            <v/>
          </cell>
        </row>
        <row r="1524">
          <cell r="C1524" t="str">
            <v>weaker</v>
          </cell>
          <cell r="D1524" t="str">
            <v>x</v>
          </cell>
          <cell r="E1524" t="str">
            <v>слабкіше</v>
          </cell>
          <cell r="F1524" t="str">
            <v>слабее</v>
          </cell>
          <cell r="G1524" t="str">
            <v>weaker</v>
          </cell>
          <cell r="H1524" t="str">
            <v/>
          </cell>
          <cell r="I1524" t="str">
            <v/>
          </cell>
          <cell r="J1524" t="str">
            <v/>
          </cell>
          <cell r="K1524" t="str">
            <v/>
          </cell>
        </row>
        <row r="1525">
          <cell r="C1525" t="str">
            <v>weapons</v>
          </cell>
          <cell r="D1525" t="str">
            <v>v</v>
          </cell>
          <cell r="E1525" t="str">
            <v>зброя</v>
          </cell>
          <cell r="F1525" t="str">
            <v>оружие</v>
          </cell>
          <cell r="G1525" t="str">
            <v/>
          </cell>
          <cell r="H1525" t="str">
            <v/>
          </cell>
          <cell r="I1525" t="str">
            <v/>
          </cell>
          <cell r="J1525" t="str">
            <v>зброя</v>
          </cell>
          <cell r="K1525" t="str">
            <v>оружие</v>
          </cell>
        </row>
        <row r="1526">
          <cell r="C1526" t="str">
            <v>wearily</v>
          </cell>
          <cell r="D1526" t="str">
            <v>v</v>
          </cell>
          <cell r="E1526" t="str">
            <v>втомлено</v>
          </cell>
          <cell r="F1526" t="str">
            <v>устало</v>
          </cell>
          <cell r="G1526" t="str">
            <v/>
          </cell>
          <cell r="H1526" t="str">
            <v/>
          </cell>
          <cell r="I1526" t="str">
            <v/>
          </cell>
          <cell r="J1526" t="str">
            <v>втомлено</v>
          </cell>
          <cell r="K1526" t="str">
            <v>устало</v>
          </cell>
        </row>
        <row r="1527">
          <cell r="C1527" t="str">
            <v>Weasel</v>
          </cell>
          <cell r="D1527" t="str">
            <v>d</v>
          </cell>
          <cell r="E1527" t="str">
            <v>Вуса</v>
          </cell>
          <cell r="F1527" t="str">
            <v>ласка</v>
          </cell>
          <cell r="G1527" t="str">
            <v/>
          </cell>
          <cell r="H1527" t="str">
            <v>Вуса</v>
          </cell>
          <cell r="I1527" t="str">
            <v>ласка</v>
          </cell>
          <cell r="J1527" t="str">
            <v/>
          </cell>
          <cell r="K1527" t="str">
            <v/>
          </cell>
        </row>
        <row r="1528">
          <cell r="C1528" t="str">
            <v>Weasels</v>
          </cell>
          <cell r="D1528" t="str">
            <v>d</v>
          </cell>
          <cell r="E1528" t="str">
            <v>Валянки</v>
          </cell>
          <cell r="F1528" t="str">
            <v>Ласки</v>
          </cell>
          <cell r="G1528" t="str">
            <v/>
          </cell>
          <cell r="H1528" t="str">
            <v>Валянки</v>
          </cell>
          <cell r="I1528" t="str">
            <v>Ласки</v>
          </cell>
          <cell r="J1528" t="str">
            <v/>
          </cell>
          <cell r="K1528" t="str">
            <v/>
          </cell>
        </row>
        <row r="1529">
          <cell r="C1529" t="str">
            <v>We'd</v>
          </cell>
          <cell r="D1529" t="str">
            <v>x</v>
          </cell>
          <cell r="E1529" t="str">
            <v>Ми б</v>
          </cell>
          <cell r="F1529" t="str">
            <v>Мы б</v>
          </cell>
          <cell r="G1529" t="str">
            <v>We'd</v>
          </cell>
          <cell r="H1529" t="str">
            <v/>
          </cell>
          <cell r="I1529" t="str">
            <v/>
          </cell>
          <cell r="J1529" t="str">
            <v/>
          </cell>
          <cell r="K1529" t="str">
            <v/>
          </cell>
        </row>
        <row r="1530">
          <cell r="C1530" t="str">
            <v>wedon't</v>
          </cell>
          <cell r="D1530" t="str">
            <v>x</v>
          </cell>
          <cell r="E1530" t="str">
            <v>не веселий</v>
          </cell>
          <cell r="F1530" t="str">
            <v>wedon't</v>
          </cell>
          <cell r="G1530" t="str">
            <v>wedon't</v>
          </cell>
          <cell r="H1530" t="str">
            <v/>
          </cell>
          <cell r="I1530" t="str">
            <v/>
          </cell>
          <cell r="J1530" t="str">
            <v/>
          </cell>
          <cell r="K1530" t="str">
            <v/>
          </cell>
        </row>
        <row r="1531">
          <cell r="C1531" t="str">
            <v>Well</v>
          </cell>
          <cell r="D1531" t="str">
            <v>x</v>
          </cell>
          <cell r="E1531" t="str">
            <v>Добре</v>
          </cell>
          <cell r="F1531" t="str">
            <v>Что ж</v>
          </cell>
          <cell r="G1531" t="str">
            <v>Well</v>
          </cell>
          <cell r="H1531" t="str">
            <v/>
          </cell>
          <cell r="I1531" t="str">
            <v/>
          </cell>
          <cell r="J1531" t="str">
            <v/>
          </cell>
          <cell r="K1531" t="str">
            <v/>
          </cell>
        </row>
        <row r="1532">
          <cell r="C1532" t="str">
            <v>We'll</v>
          </cell>
          <cell r="D1532" t="str">
            <v>x</v>
          </cell>
          <cell r="E1532" t="str">
            <v>Добре</v>
          </cell>
          <cell r="F1532" t="str">
            <v>Что ж</v>
          </cell>
          <cell r="G1532" t="str">
            <v>We'll</v>
          </cell>
          <cell r="H1532" t="str">
            <v/>
          </cell>
          <cell r="I1532" t="str">
            <v/>
          </cell>
          <cell r="J1532" t="str">
            <v/>
          </cell>
          <cell r="K1532" t="str">
            <v/>
          </cell>
        </row>
        <row r="1533">
          <cell r="C1533" t="str">
            <v>went</v>
          </cell>
          <cell r="D1533" t="str">
            <v>x</v>
          </cell>
          <cell r="E1533" t="str">
            <v>пішов</v>
          </cell>
          <cell r="F1533" t="str">
            <v>отправился</v>
          </cell>
          <cell r="G1533" t="str">
            <v>went</v>
          </cell>
          <cell r="H1533" t="str">
            <v/>
          </cell>
          <cell r="I1533" t="str">
            <v/>
          </cell>
          <cell r="J1533" t="str">
            <v/>
          </cell>
          <cell r="K1533" t="str">
            <v/>
          </cell>
        </row>
        <row r="1534">
          <cell r="C1534" t="str">
            <v>were</v>
          </cell>
          <cell r="D1534" t="str">
            <v>x</v>
          </cell>
          <cell r="E1534" t="str">
            <v>були</v>
          </cell>
          <cell r="F1534" t="str">
            <v>мы</v>
          </cell>
          <cell r="G1534" t="str">
            <v>were</v>
          </cell>
          <cell r="H1534" t="str">
            <v/>
          </cell>
          <cell r="I1534" t="str">
            <v/>
          </cell>
          <cell r="J1534" t="str">
            <v/>
          </cell>
          <cell r="K1534" t="str">
            <v/>
          </cell>
        </row>
        <row r="1535">
          <cell r="C1535" t="str">
            <v>We're</v>
          </cell>
          <cell r="D1535" t="str">
            <v>x</v>
          </cell>
          <cell r="E1535" t="str">
            <v>Ми</v>
          </cell>
          <cell r="F1535" t="str">
            <v>Мы</v>
          </cell>
          <cell r="G1535" t="str">
            <v>We're</v>
          </cell>
          <cell r="H1535" t="str">
            <v/>
          </cell>
          <cell r="I1535" t="str">
            <v/>
          </cell>
          <cell r="J1535" t="str">
            <v/>
          </cell>
          <cell r="K1535" t="str">
            <v/>
          </cell>
        </row>
        <row r="1536">
          <cell r="C1536" t="str">
            <v>we've</v>
          </cell>
          <cell r="D1536" t="str">
            <v>x</v>
          </cell>
          <cell r="E1536" t="str">
            <v>ми маємо</v>
          </cell>
          <cell r="F1536" t="str">
            <v>мы в</v>
          </cell>
          <cell r="G1536" t="str">
            <v>we've</v>
          </cell>
          <cell r="H1536" t="str">
            <v/>
          </cell>
          <cell r="I1536" t="str">
            <v/>
          </cell>
          <cell r="J1536" t="str">
            <v/>
          </cell>
          <cell r="K1536" t="str">
            <v/>
          </cell>
        </row>
        <row r="1537">
          <cell r="C1537" t="str">
            <v>whacking</v>
          </cell>
          <cell r="D1537" t="str">
            <v>d</v>
          </cell>
          <cell r="E1537" t="str">
            <v>бити</v>
          </cell>
          <cell r="F1537" t="str">
            <v>битья</v>
          </cell>
          <cell r="G1537" t="str">
            <v/>
          </cell>
          <cell r="H1537" t="str">
            <v>бити</v>
          </cell>
          <cell r="I1537" t="str">
            <v>битья</v>
          </cell>
          <cell r="J1537" t="str">
            <v/>
          </cell>
          <cell r="K1537" t="str">
            <v/>
          </cell>
        </row>
        <row r="1538">
          <cell r="C1538" t="str">
            <v>What</v>
          </cell>
          <cell r="D1538" t="str">
            <v>x</v>
          </cell>
          <cell r="E1538" t="str">
            <v>Що</v>
          </cell>
          <cell r="F1538" t="str">
            <v>Какие</v>
          </cell>
          <cell r="G1538" t="str">
            <v>What</v>
          </cell>
          <cell r="H1538" t="str">
            <v/>
          </cell>
          <cell r="I1538" t="str">
            <v/>
          </cell>
          <cell r="J1538" t="str">
            <v/>
          </cell>
          <cell r="K1538" t="str">
            <v/>
          </cell>
        </row>
        <row r="1539">
          <cell r="C1539" t="str">
            <v>whatdo</v>
          </cell>
          <cell r="D1539" t="str">
            <v>x</v>
          </cell>
          <cell r="E1539" t="str">
            <v>що робити</v>
          </cell>
          <cell r="F1539" t="str">
            <v>что</v>
          </cell>
          <cell r="G1539" t="str">
            <v>whatdo</v>
          </cell>
          <cell r="H1539" t="str">
            <v/>
          </cell>
          <cell r="I1539" t="str">
            <v/>
          </cell>
          <cell r="J1539" t="str">
            <v/>
          </cell>
          <cell r="K1539" t="str">
            <v/>
          </cell>
        </row>
        <row r="1540">
          <cell r="C1540" t="str">
            <v>What's</v>
          </cell>
          <cell r="D1540" t="str">
            <v>x</v>
          </cell>
          <cell r="E1540" t="str">
            <v>Що таке?</v>
          </cell>
          <cell r="F1540" t="str">
            <v>какой</v>
          </cell>
          <cell r="G1540" t="str">
            <v>What's</v>
          </cell>
          <cell r="H1540" t="str">
            <v/>
          </cell>
          <cell r="I1540" t="str">
            <v/>
          </cell>
          <cell r="J1540" t="str">
            <v/>
          </cell>
          <cell r="K1540" t="str">
            <v/>
          </cell>
        </row>
        <row r="1541">
          <cell r="C1541" t="str">
            <v>when</v>
          </cell>
          <cell r="D1541" t="str">
            <v>x</v>
          </cell>
          <cell r="E1541" t="str">
            <v>коли</v>
          </cell>
          <cell r="F1541" t="str">
            <v>когда</v>
          </cell>
          <cell r="G1541" t="str">
            <v>when</v>
          </cell>
          <cell r="H1541" t="str">
            <v/>
          </cell>
          <cell r="I1541" t="str">
            <v/>
          </cell>
          <cell r="J1541" t="str">
            <v/>
          </cell>
          <cell r="K1541" t="str">
            <v/>
          </cell>
        </row>
        <row r="1542">
          <cell r="C1542" t="str">
            <v>Where</v>
          </cell>
          <cell r="D1542" t="str">
            <v>x</v>
          </cell>
          <cell r="E1542" t="str">
            <v>Де</v>
          </cell>
          <cell r="F1542" t="str">
            <v>где</v>
          </cell>
          <cell r="G1542" t="str">
            <v>Where</v>
          </cell>
          <cell r="H1542" t="str">
            <v/>
          </cell>
          <cell r="I1542" t="str">
            <v/>
          </cell>
          <cell r="J1542" t="str">
            <v/>
          </cell>
          <cell r="K1542" t="str">
            <v/>
          </cell>
        </row>
        <row r="1543">
          <cell r="C1543" t="str">
            <v>Whereupon</v>
          </cell>
          <cell r="D1543" t="str">
            <v>x</v>
          </cell>
          <cell r="E1543" t="str">
            <v>Чому</v>
          </cell>
          <cell r="F1543" t="str">
            <v>после чего</v>
          </cell>
          <cell r="G1543" t="str">
            <v>Whereupon</v>
          </cell>
          <cell r="H1543" t="str">
            <v/>
          </cell>
          <cell r="I1543" t="str">
            <v/>
          </cell>
          <cell r="J1543" t="str">
            <v/>
          </cell>
          <cell r="K1543" t="str">
            <v/>
          </cell>
        </row>
        <row r="1544">
          <cell r="C1544" t="str">
            <v>which</v>
          </cell>
          <cell r="D1544" t="str">
            <v>x</v>
          </cell>
          <cell r="E1544" t="str">
            <v>котрий</v>
          </cell>
          <cell r="F1544" t="str">
            <v>который</v>
          </cell>
          <cell r="G1544" t="str">
            <v>which</v>
          </cell>
          <cell r="H1544" t="str">
            <v/>
          </cell>
          <cell r="I1544" t="str">
            <v/>
          </cell>
          <cell r="J1544" t="str">
            <v/>
          </cell>
          <cell r="K1544" t="str">
            <v/>
          </cell>
        </row>
        <row r="1545">
          <cell r="C1545" t="str">
            <v>whichpart</v>
          </cell>
          <cell r="D1545" t="str">
            <v>x</v>
          </cell>
          <cell r="E1545" t="str">
            <v>яка частина</v>
          </cell>
          <cell r="F1545" t="str">
            <v>какая часть</v>
          </cell>
          <cell r="G1545" t="str">
            <v>whichpart</v>
          </cell>
          <cell r="H1545" t="str">
            <v/>
          </cell>
          <cell r="I1545" t="str">
            <v/>
          </cell>
          <cell r="J1545" t="str">
            <v/>
          </cell>
          <cell r="K1545" t="str">
            <v/>
          </cell>
        </row>
        <row r="1546">
          <cell r="C1546" t="str">
            <v>while</v>
          </cell>
          <cell r="D1546" t="str">
            <v>x</v>
          </cell>
          <cell r="E1546" t="str">
            <v>поки</v>
          </cell>
          <cell r="F1546" t="str">
            <v>в то время как</v>
          </cell>
          <cell r="G1546" t="str">
            <v>while</v>
          </cell>
          <cell r="H1546" t="str">
            <v/>
          </cell>
          <cell r="I1546" t="str">
            <v/>
          </cell>
          <cell r="J1546" t="str">
            <v/>
          </cell>
          <cell r="K1546" t="str">
            <v/>
          </cell>
        </row>
        <row r="1547">
          <cell r="C1547" t="str">
            <v>whip</v>
          </cell>
          <cell r="D1547" t="str">
            <v>v</v>
          </cell>
          <cell r="E1547" t="str">
            <v>кнут</v>
          </cell>
          <cell r="F1547" t="str">
            <v>кнут</v>
          </cell>
          <cell r="G1547" t="str">
            <v/>
          </cell>
          <cell r="H1547" t="str">
            <v/>
          </cell>
          <cell r="I1547" t="str">
            <v/>
          </cell>
          <cell r="J1547" t="str">
            <v>кнут</v>
          </cell>
          <cell r="K1547" t="str">
            <v>кнут</v>
          </cell>
        </row>
        <row r="1548">
          <cell r="C1548" t="str">
            <v>whiskers</v>
          </cell>
          <cell r="D1548" t="str">
            <v>v</v>
          </cell>
          <cell r="E1548" t="str">
            <v>вуса</v>
          </cell>
          <cell r="F1548" t="str">
            <v>бакенбарды</v>
          </cell>
          <cell r="G1548" t="str">
            <v/>
          </cell>
          <cell r="H1548" t="str">
            <v/>
          </cell>
          <cell r="I1548" t="str">
            <v/>
          </cell>
          <cell r="J1548" t="str">
            <v>вуса</v>
          </cell>
          <cell r="K1548" t="str">
            <v>бакенбарды</v>
          </cell>
        </row>
        <row r="1549">
          <cell r="C1549" t="str">
            <v>whispered</v>
          </cell>
          <cell r="D1549" t="str">
            <v>v</v>
          </cell>
          <cell r="E1549" t="str">
            <v>прошепотів</v>
          </cell>
          <cell r="F1549" t="str">
            <v>шепнула</v>
          </cell>
          <cell r="G1549" t="str">
            <v/>
          </cell>
          <cell r="H1549" t="str">
            <v/>
          </cell>
          <cell r="I1549" t="str">
            <v/>
          </cell>
          <cell r="J1549" t="str">
            <v>прошепотів</v>
          </cell>
          <cell r="K1549" t="str">
            <v>шепнула</v>
          </cell>
        </row>
        <row r="1550">
          <cell r="C1550" t="str">
            <v>white</v>
          </cell>
          <cell r="D1550" t="str">
            <v>x</v>
          </cell>
          <cell r="E1550" t="str">
            <v>білий</v>
          </cell>
          <cell r="F1550" t="str">
            <v>белый</v>
          </cell>
          <cell r="G1550" t="str">
            <v>white</v>
          </cell>
          <cell r="H1550" t="str">
            <v/>
          </cell>
          <cell r="I1550" t="str">
            <v/>
          </cell>
          <cell r="J1550" t="str">
            <v/>
          </cell>
          <cell r="K1550" t="str">
            <v/>
          </cell>
        </row>
        <row r="1551">
          <cell r="C1551" t="str">
            <v>Who</v>
          </cell>
          <cell r="D1551" t="str">
            <v>x</v>
          </cell>
          <cell r="E1551" t="str">
            <v>Хто</v>
          </cell>
          <cell r="F1551" t="str">
            <v>Кто</v>
          </cell>
          <cell r="G1551" t="str">
            <v>Who</v>
          </cell>
          <cell r="H1551" t="str">
            <v/>
          </cell>
          <cell r="I1551" t="str">
            <v/>
          </cell>
          <cell r="J1551" t="str">
            <v/>
          </cell>
          <cell r="K1551" t="str">
            <v/>
          </cell>
        </row>
        <row r="1552">
          <cell r="C1552" t="str">
            <v>whole</v>
          </cell>
          <cell r="D1552" t="str">
            <v>x</v>
          </cell>
          <cell r="E1552" t="str">
            <v>цілий</v>
          </cell>
          <cell r="F1552" t="str">
            <v>все</v>
          </cell>
          <cell r="G1552" t="str">
            <v>whole</v>
          </cell>
          <cell r="H1552" t="str">
            <v/>
          </cell>
          <cell r="I1552" t="str">
            <v/>
          </cell>
          <cell r="J1552" t="str">
            <v/>
          </cell>
          <cell r="K1552" t="str">
            <v/>
          </cell>
        </row>
        <row r="1553">
          <cell r="C1553" t="str">
            <v>Whose</v>
          </cell>
          <cell r="D1553" t="str">
            <v>x</v>
          </cell>
          <cell r="E1553" t="str">
            <v>Чиє</v>
          </cell>
          <cell r="F1553" t="str">
            <v>Чья</v>
          </cell>
          <cell r="G1553" t="str">
            <v>Whose</v>
          </cell>
          <cell r="H1553" t="str">
            <v/>
          </cell>
          <cell r="I1553" t="str">
            <v/>
          </cell>
          <cell r="J1553" t="str">
            <v/>
          </cell>
          <cell r="K1553" t="str">
            <v/>
          </cell>
        </row>
        <row r="1554">
          <cell r="C1554" t="str">
            <v>Why</v>
          </cell>
          <cell r="D1554" t="str">
            <v>x</v>
          </cell>
          <cell r="E1554" t="str">
            <v>Чому</v>
          </cell>
          <cell r="F1554" t="str">
            <v>Зачем</v>
          </cell>
          <cell r="G1554" t="str">
            <v>Why</v>
          </cell>
          <cell r="H1554" t="str">
            <v/>
          </cell>
          <cell r="I1554" t="str">
            <v/>
          </cell>
          <cell r="J1554" t="str">
            <v/>
          </cell>
          <cell r="K1554" t="str">
            <v/>
          </cell>
        </row>
        <row r="1555">
          <cell r="C1555" t="str">
            <v>wide</v>
          </cell>
          <cell r="D1555" t="str">
            <v>x</v>
          </cell>
          <cell r="E1555" t="str">
            <v>широкий</v>
          </cell>
          <cell r="F1555" t="str">
            <v>широкий</v>
          </cell>
          <cell r="G1555" t="str">
            <v>wide</v>
          </cell>
          <cell r="H1555" t="str">
            <v/>
          </cell>
          <cell r="I1555" t="str">
            <v/>
          </cell>
          <cell r="J1555" t="str">
            <v/>
          </cell>
          <cell r="K1555" t="str">
            <v/>
          </cell>
        </row>
        <row r="1556">
          <cell r="C1556" t="str">
            <v>wife</v>
          </cell>
          <cell r="D1556" t="str">
            <v>x</v>
          </cell>
          <cell r="E1556" t="str">
            <v>дружина</v>
          </cell>
          <cell r="F1556" t="str">
            <v>жена</v>
          </cell>
          <cell r="G1556" t="str">
            <v>wife</v>
          </cell>
          <cell r="H1556" t="str">
            <v/>
          </cell>
          <cell r="I1556" t="str">
            <v/>
          </cell>
          <cell r="J1556" t="str">
            <v/>
          </cell>
          <cell r="K1556" t="str">
            <v/>
          </cell>
        </row>
        <row r="1557">
          <cell r="C1557" t="str">
            <v>wild</v>
          </cell>
          <cell r="D1557" t="str">
            <v>x</v>
          </cell>
          <cell r="E1557" t="str">
            <v>дикий</v>
          </cell>
          <cell r="F1557" t="str">
            <v>дикий</v>
          </cell>
          <cell r="G1557" t="str">
            <v>wild</v>
          </cell>
          <cell r="H1557" t="str">
            <v/>
          </cell>
          <cell r="I1557" t="str">
            <v/>
          </cell>
          <cell r="J1557" t="str">
            <v/>
          </cell>
          <cell r="K1557" t="str">
            <v/>
          </cell>
        </row>
        <row r="1558">
          <cell r="C1558" t="str">
            <v>will</v>
          </cell>
          <cell r="D1558" t="str">
            <v>x</v>
          </cell>
          <cell r="E1558" t="str">
            <v>воля</v>
          </cell>
          <cell r="F1558" t="str">
            <v>будем</v>
          </cell>
          <cell r="G1558" t="str">
            <v>will</v>
          </cell>
          <cell r="H1558" t="str">
            <v/>
          </cell>
          <cell r="I1558" t="str">
            <v/>
          </cell>
          <cell r="J1558" t="str">
            <v/>
          </cell>
          <cell r="K1558" t="str">
            <v/>
          </cell>
        </row>
        <row r="1559">
          <cell r="C1559" t="str">
            <v>wind</v>
          </cell>
          <cell r="D1559" t="str">
            <v>x</v>
          </cell>
          <cell r="E1559" t="str">
            <v>вітер</v>
          </cell>
          <cell r="F1559" t="str">
            <v>ветер</v>
          </cell>
          <cell r="G1559" t="str">
            <v>wind</v>
          </cell>
          <cell r="H1559" t="str">
            <v/>
          </cell>
          <cell r="I1559" t="str">
            <v/>
          </cell>
          <cell r="J1559" t="str">
            <v/>
          </cell>
          <cell r="K1559" t="str">
            <v/>
          </cell>
        </row>
        <row r="1560">
          <cell r="C1560" t="str">
            <v>wish</v>
          </cell>
          <cell r="D1560" t="str">
            <v>x</v>
          </cell>
          <cell r="E1560" t="str">
            <v>побажати</v>
          </cell>
          <cell r="F1560" t="str">
            <v>желание</v>
          </cell>
          <cell r="G1560" t="str">
            <v>wish</v>
          </cell>
          <cell r="H1560" t="str">
            <v/>
          </cell>
          <cell r="I1560" t="str">
            <v/>
          </cell>
          <cell r="J1560" t="str">
            <v/>
          </cell>
          <cell r="K1560" t="str">
            <v/>
          </cell>
        </row>
        <row r="1561">
          <cell r="C1561" t="str">
            <v>with</v>
          </cell>
          <cell r="D1561" t="str">
            <v>x</v>
          </cell>
          <cell r="E1561" t="str">
            <v>з</v>
          </cell>
          <cell r="F1561" t="str">
            <v>с</v>
          </cell>
          <cell r="G1561" t="str">
            <v>with</v>
          </cell>
          <cell r="H1561" t="str">
            <v/>
          </cell>
          <cell r="I1561" t="str">
            <v/>
          </cell>
          <cell r="J1561" t="str">
            <v/>
          </cell>
          <cell r="K1561" t="str">
            <v/>
          </cell>
        </row>
        <row r="1562">
          <cell r="C1562" t="str">
            <v>withmechanical</v>
          </cell>
          <cell r="D1562" t="str">
            <v>x</v>
          </cell>
          <cell r="E1562" t="str">
            <v>змеханічним</v>
          </cell>
          <cell r="F1562" t="str">
            <v>withmechanical</v>
          </cell>
          <cell r="G1562" t="str">
            <v>withmechanical</v>
          </cell>
          <cell r="H1562" t="str">
            <v/>
          </cell>
          <cell r="I1562" t="str">
            <v/>
          </cell>
          <cell r="J1562" t="str">
            <v/>
          </cell>
          <cell r="K1562" t="str">
            <v/>
          </cell>
        </row>
        <row r="1563">
          <cell r="C1563" t="str">
            <v>without</v>
          </cell>
          <cell r="D1563" t="str">
            <v>x</v>
          </cell>
          <cell r="E1563" t="str">
            <v>без</v>
          </cell>
          <cell r="F1563" t="str">
            <v>без</v>
          </cell>
          <cell r="G1563" t="str">
            <v>without</v>
          </cell>
          <cell r="H1563" t="str">
            <v/>
          </cell>
          <cell r="I1563" t="str">
            <v/>
          </cell>
          <cell r="J1563" t="str">
            <v/>
          </cell>
          <cell r="K1563" t="str">
            <v/>
          </cell>
        </row>
        <row r="1564">
          <cell r="C1564" t="str">
            <v>wives</v>
          </cell>
          <cell r="D1564" t="str">
            <v>x</v>
          </cell>
          <cell r="E1564" t="str">
            <v>дружини</v>
          </cell>
          <cell r="F1564" t="str">
            <v>жены</v>
          </cell>
          <cell r="G1564" t="str">
            <v>wives</v>
          </cell>
          <cell r="H1564" t="str">
            <v/>
          </cell>
          <cell r="I1564" t="str">
            <v/>
          </cell>
          <cell r="J1564" t="str">
            <v/>
          </cell>
          <cell r="K1564" t="str">
            <v/>
          </cell>
        </row>
        <row r="1565">
          <cell r="C1565" t="str">
            <v>Woman</v>
          </cell>
          <cell r="D1565" t="str">
            <v>x</v>
          </cell>
          <cell r="E1565" t="str">
            <v>Жінка</v>
          </cell>
          <cell r="F1565" t="str">
            <v>Женщина</v>
          </cell>
          <cell r="G1565" t="str">
            <v>Woman</v>
          </cell>
          <cell r="H1565" t="str">
            <v/>
          </cell>
          <cell r="I1565" t="str">
            <v/>
          </cell>
          <cell r="J1565" t="str">
            <v/>
          </cell>
          <cell r="K1565" t="str">
            <v/>
          </cell>
        </row>
        <row r="1566">
          <cell r="C1566" t="str">
            <v>woman's</v>
          </cell>
          <cell r="D1566" t="str">
            <v>x</v>
          </cell>
          <cell r="E1566" t="str">
            <v>жінка</v>
          </cell>
          <cell r="F1566" t="str">
            <v>бабий</v>
          </cell>
          <cell r="G1566" t="str">
            <v>woman's</v>
          </cell>
          <cell r="H1566" t="str">
            <v/>
          </cell>
          <cell r="I1566" t="str">
            <v/>
          </cell>
          <cell r="J1566" t="str">
            <v/>
          </cell>
          <cell r="K1566" t="str">
            <v/>
          </cell>
        </row>
        <row r="1567">
          <cell r="C1567" t="str">
            <v>wonder</v>
          </cell>
          <cell r="D1567" t="str">
            <v>x</v>
          </cell>
          <cell r="E1567" t="str">
            <v>чудо</v>
          </cell>
          <cell r="F1567" t="str">
            <v>задаваться вопросом</v>
          </cell>
          <cell r="G1567" t="str">
            <v>wonder</v>
          </cell>
          <cell r="H1567" t="str">
            <v/>
          </cell>
          <cell r="I1567" t="str">
            <v/>
          </cell>
          <cell r="J1567" t="str">
            <v/>
          </cell>
          <cell r="K1567" t="str">
            <v/>
          </cell>
        </row>
        <row r="1568">
          <cell r="C1568" t="str">
            <v>wonderful</v>
          </cell>
          <cell r="D1568" t="str">
            <v>x</v>
          </cell>
          <cell r="E1568" t="str">
            <v>чудово</v>
          </cell>
          <cell r="F1568" t="str">
            <v>замечательно</v>
          </cell>
          <cell r="G1568" t="str">
            <v>wonderful</v>
          </cell>
          <cell r="H1568" t="str">
            <v/>
          </cell>
          <cell r="I1568" t="str">
            <v/>
          </cell>
          <cell r="J1568" t="str">
            <v/>
          </cell>
          <cell r="K1568" t="str">
            <v/>
          </cell>
        </row>
        <row r="1569">
          <cell r="C1569" t="str">
            <v>won't</v>
          </cell>
          <cell r="D1569" t="str">
            <v>x</v>
          </cell>
          <cell r="E1569" t="str">
            <v>не буде</v>
          </cell>
          <cell r="F1569" t="str">
            <v>не будет</v>
          </cell>
          <cell r="G1569" t="str">
            <v>won't</v>
          </cell>
          <cell r="H1569" t="str">
            <v/>
          </cell>
          <cell r="I1569" t="str">
            <v/>
          </cell>
          <cell r="J1569" t="str">
            <v/>
          </cell>
          <cell r="K1569" t="str">
            <v/>
          </cell>
        </row>
        <row r="1570">
          <cell r="C1570" t="str">
            <v>wood</v>
          </cell>
          <cell r="D1570" t="str">
            <v>x</v>
          </cell>
          <cell r="E1570" t="str">
            <v>дерево</v>
          </cell>
          <cell r="F1570" t="str">
            <v>дерево</v>
          </cell>
          <cell r="G1570" t="str">
            <v>wood</v>
          </cell>
          <cell r="H1570" t="str">
            <v/>
          </cell>
          <cell r="I1570" t="str">
            <v/>
          </cell>
          <cell r="J1570" t="str">
            <v/>
          </cell>
          <cell r="K1570" t="str">
            <v/>
          </cell>
        </row>
        <row r="1571">
          <cell r="C1571" t="str">
            <v>wooden</v>
          </cell>
          <cell r="D1571" t="str">
            <v>x</v>
          </cell>
          <cell r="E1571" t="str">
            <v>дерев'яний</v>
          </cell>
          <cell r="F1571" t="str">
            <v>деревянный</v>
          </cell>
          <cell r="G1571" t="str">
            <v>wooden</v>
          </cell>
          <cell r="H1571" t="str">
            <v/>
          </cell>
          <cell r="I1571" t="str">
            <v/>
          </cell>
          <cell r="J1571" t="str">
            <v/>
          </cell>
          <cell r="K1571" t="str">
            <v/>
          </cell>
        </row>
        <row r="1572">
          <cell r="C1572" t="str">
            <v>word</v>
          </cell>
          <cell r="D1572" t="str">
            <v>x</v>
          </cell>
          <cell r="E1572" t="str">
            <v>слово</v>
          </cell>
          <cell r="F1572" t="str">
            <v>слово</v>
          </cell>
          <cell r="G1572" t="str">
            <v>word</v>
          </cell>
          <cell r="H1572" t="str">
            <v/>
          </cell>
          <cell r="I1572" t="str">
            <v/>
          </cell>
          <cell r="J1572" t="str">
            <v/>
          </cell>
          <cell r="K1572" t="str">
            <v/>
          </cell>
        </row>
        <row r="1573">
          <cell r="C1573" t="str">
            <v>words</v>
          </cell>
          <cell r="D1573" t="str">
            <v>x</v>
          </cell>
          <cell r="E1573" t="str">
            <v>слова</v>
          </cell>
          <cell r="F1573" t="str">
            <v>слова</v>
          </cell>
          <cell r="G1573" t="str">
            <v>words</v>
          </cell>
          <cell r="H1573" t="str">
            <v/>
          </cell>
          <cell r="I1573" t="str">
            <v/>
          </cell>
          <cell r="J1573" t="str">
            <v/>
          </cell>
          <cell r="K1573" t="str">
            <v/>
          </cell>
        </row>
        <row r="1574">
          <cell r="C1574" t="str">
            <v>work</v>
          </cell>
          <cell r="D1574" t="str">
            <v>x</v>
          </cell>
          <cell r="E1574" t="str">
            <v>робота</v>
          </cell>
          <cell r="F1574" t="str">
            <v>Работа</v>
          </cell>
          <cell r="G1574" t="str">
            <v>work</v>
          </cell>
          <cell r="H1574" t="str">
            <v/>
          </cell>
          <cell r="I1574" t="str">
            <v/>
          </cell>
          <cell r="J1574" t="str">
            <v/>
          </cell>
          <cell r="K1574" t="str">
            <v/>
          </cell>
        </row>
        <row r="1575">
          <cell r="C1575" t="str">
            <v>working</v>
          </cell>
          <cell r="D1575" t="str">
            <v>x</v>
          </cell>
          <cell r="E1575" t="str">
            <v>працює</v>
          </cell>
          <cell r="F1575" t="str">
            <v>за работой</v>
          </cell>
          <cell r="G1575" t="str">
            <v>working</v>
          </cell>
          <cell r="H1575" t="str">
            <v/>
          </cell>
          <cell r="I1575" t="str">
            <v/>
          </cell>
          <cell r="J1575" t="str">
            <v/>
          </cell>
          <cell r="K1575" t="str">
            <v/>
          </cell>
        </row>
        <row r="1576">
          <cell r="C1576" t="str">
            <v>world</v>
          </cell>
          <cell r="D1576" t="str">
            <v>x</v>
          </cell>
          <cell r="E1576" t="str">
            <v>світ</v>
          </cell>
          <cell r="F1576" t="str">
            <v>Мир</v>
          </cell>
          <cell r="G1576" t="str">
            <v>world</v>
          </cell>
          <cell r="H1576" t="str">
            <v/>
          </cell>
          <cell r="I1576" t="str">
            <v/>
          </cell>
          <cell r="J1576" t="str">
            <v/>
          </cell>
          <cell r="K1576" t="str">
            <v/>
          </cell>
        </row>
        <row r="1577">
          <cell r="C1577" t="str">
            <v>Worry</v>
          </cell>
          <cell r="D1577" t="str">
            <v>x</v>
          </cell>
          <cell r="E1577" t="str">
            <v>Турбуватися</v>
          </cell>
          <cell r="F1577" t="str">
            <v>беспокоиться</v>
          </cell>
          <cell r="G1577" t="str">
            <v>Worry</v>
          </cell>
          <cell r="H1577" t="str">
            <v/>
          </cell>
          <cell r="I1577" t="str">
            <v/>
          </cell>
          <cell r="J1577" t="str">
            <v/>
          </cell>
          <cell r="K1577" t="str">
            <v/>
          </cell>
        </row>
        <row r="1578">
          <cell r="C1578" t="str">
            <v>would</v>
          </cell>
          <cell r="D1578" t="str">
            <v>x</v>
          </cell>
          <cell r="E1578" t="str">
            <v>б</v>
          </cell>
          <cell r="F1578" t="str">
            <v>бы</v>
          </cell>
          <cell r="G1578" t="str">
            <v>would</v>
          </cell>
          <cell r="H1578" t="str">
            <v/>
          </cell>
          <cell r="I1578" t="str">
            <v/>
          </cell>
          <cell r="J1578" t="str">
            <v/>
          </cell>
          <cell r="K1578" t="str">
            <v/>
          </cell>
        </row>
        <row r="1579">
          <cell r="C1579" t="str">
            <v>wouldn't</v>
          </cell>
          <cell r="D1579" t="str">
            <v>x</v>
          </cell>
          <cell r="E1579" t="str">
            <v>не буде</v>
          </cell>
          <cell r="F1579" t="str">
            <v>не будет</v>
          </cell>
          <cell r="G1579" t="str">
            <v>wouldn't</v>
          </cell>
          <cell r="H1579" t="str">
            <v/>
          </cell>
          <cell r="I1579" t="str">
            <v/>
          </cell>
          <cell r="J1579" t="str">
            <v/>
          </cell>
          <cell r="K1579" t="str">
            <v/>
          </cell>
        </row>
        <row r="1580">
          <cell r="C1580" t="str">
            <v>Wow</v>
          </cell>
          <cell r="D1580" t="str">
            <v>x</v>
          </cell>
          <cell r="E1580" t="str">
            <v>Ого</v>
          </cell>
          <cell r="F1580" t="str">
            <v>Вау</v>
          </cell>
          <cell r="G1580" t="str">
            <v>Wow</v>
          </cell>
          <cell r="H1580" t="str">
            <v/>
          </cell>
          <cell r="I1580" t="str">
            <v/>
          </cell>
          <cell r="J1580" t="str">
            <v/>
          </cell>
          <cell r="K1580" t="str">
            <v/>
          </cell>
        </row>
        <row r="1581">
          <cell r="C1581" t="str">
            <v>Wow-eer</v>
          </cell>
          <cell r="D1581" t="str">
            <v>x</v>
          </cell>
          <cell r="E1581" t="str">
            <v>Вау-ер</v>
          </cell>
          <cell r="F1581" t="str">
            <v>Wow-Стир</v>
          </cell>
          <cell r="G1581" t="str">
            <v>Wow-eer</v>
          </cell>
          <cell r="H1581" t="str">
            <v/>
          </cell>
          <cell r="I1581" t="str">
            <v/>
          </cell>
          <cell r="J1581" t="str">
            <v/>
          </cell>
          <cell r="K1581" t="str">
            <v/>
          </cell>
        </row>
        <row r="1582">
          <cell r="C1582" t="str">
            <v>written</v>
          </cell>
          <cell r="D1582" t="str">
            <v>x</v>
          </cell>
          <cell r="E1582" t="str">
            <v>написано</v>
          </cell>
          <cell r="F1582" t="str">
            <v>написано</v>
          </cell>
          <cell r="G1582" t="str">
            <v>written</v>
          </cell>
          <cell r="H1582" t="str">
            <v/>
          </cell>
          <cell r="I1582" t="str">
            <v/>
          </cell>
          <cell r="J1582" t="str">
            <v/>
          </cell>
          <cell r="K1582" t="str">
            <v/>
          </cell>
        </row>
        <row r="1583">
          <cell r="C1583" t="str">
            <v>wrong</v>
          </cell>
          <cell r="D1583" t="str">
            <v>x</v>
          </cell>
          <cell r="E1583" t="str">
            <v>неправильно</v>
          </cell>
          <cell r="F1583" t="str">
            <v>неправильно</v>
          </cell>
          <cell r="G1583" t="str">
            <v>wrong</v>
          </cell>
          <cell r="H1583" t="str">
            <v/>
          </cell>
          <cell r="I1583" t="str">
            <v/>
          </cell>
          <cell r="J1583" t="str">
            <v/>
          </cell>
          <cell r="K1583" t="str">
            <v/>
          </cell>
        </row>
        <row r="1584">
          <cell r="C1584" t="str">
            <v>yard</v>
          </cell>
          <cell r="D1584" t="str">
            <v>v</v>
          </cell>
          <cell r="E1584" t="str">
            <v>метер</v>
          </cell>
          <cell r="F1584" t="str">
            <v>метер</v>
          </cell>
          <cell r="G1584" t="str">
            <v/>
          </cell>
          <cell r="H1584" t="str">
            <v/>
          </cell>
          <cell r="I1584" t="str">
            <v/>
          </cell>
          <cell r="J1584" t="str">
            <v>метер</v>
          </cell>
          <cell r="K1584" t="str">
            <v>метер</v>
          </cell>
        </row>
        <row r="1585">
          <cell r="C1585" t="str">
            <v>yards</v>
          </cell>
          <cell r="D1585" t="str">
            <v>v</v>
          </cell>
          <cell r="E1585" t="str">
            <v>метры</v>
          </cell>
          <cell r="F1585" t="str">
            <v>метры</v>
          </cell>
          <cell r="G1585" t="str">
            <v/>
          </cell>
          <cell r="H1585" t="str">
            <v/>
          </cell>
          <cell r="I1585" t="str">
            <v/>
          </cell>
          <cell r="J1585" t="str">
            <v>метры</v>
          </cell>
          <cell r="K1585" t="str">
            <v>метры</v>
          </cell>
        </row>
        <row r="1586">
          <cell r="C1586" t="str">
            <v>yelled</v>
          </cell>
          <cell r="D1586" t="str">
            <v>x</v>
          </cell>
          <cell r="E1586" t="str">
            <v>закричав</v>
          </cell>
          <cell r="F1586" t="str">
            <v>орал</v>
          </cell>
          <cell r="G1586" t="str">
            <v>yelled</v>
          </cell>
          <cell r="H1586" t="str">
            <v/>
          </cell>
          <cell r="I1586" t="str">
            <v/>
          </cell>
          <cell r="J1586" t="str">
            <v/>
          </cell>
          <cell r="K1586" t="str">
            <v/>
          </cell>
        </row>
        <row r="1587">
          <cell r="C1587" t="str">
            <v>Yes</v>
          </cell>
          <cell r="D1587" t="str">
            <v>x</v>
          </cell>
          <cell r="E1587" t="str">
            <v>Так</v>
          </cell>
          <cell r="F1587" t="str">
            <v>да</v>
          </cell>
          <cell r="G1587" t="str">
            <v>Yes</v>
          </cell>
          <cell r="H1587" t="str">
            <v/>
          </cell>
          <cell r="I1587" t="str">
            <v/>
          </cell>
          <cell r="J1587" t="str">
            <v/>
          </cell>
          <cell r="K1587" t="str">
            <v/>
          </cell>
        </row>
        <row r="1588">
          <cell r="C1588" t="str">
            <v>yesterday</v>
          </cell>
          <cell r="D1588" t="str">
            <v>x</v>
          </cell>
          <cell r="E1588" t="str">
            <v>вчора</v>
          </cell>
          <cell r="F1588" t="str">
            <v>вчера</v>
          </cell>
          <cell r="G1588" t="str">
            <v>yesterday</v>
          </cell>
          <cell r="H1588" t="str">
            <v/>
          </cell>
          <cell r="I1588" t="str">
            <v/>
          </cell>
          <cell r="J1588" t="str">
            <v/>
          </cell>
          <cell r="K1588" t="str">
            <v/>
          </cell>
        </row>
        <row r="1589">
          <cell r="C1589" t="str">
            <v>yet</v>
          </cell>
          <cell r="D1589" t="str">
            <v>x</v>
          </cell>
          <cell r="E1589" t="str">
            <v>все-таки</v>
          </cell>
          <cell r="F1589" t="str">
            <v>все же</v>
          </cell>
          <cell r="G1589" t="str">
            <v>yet</v>
          </cell>
          <cell r="H1589" t="str">
            <v/>
          </cell>
          <cell r="I1589" t="str">
            <v/>
          </cell>
          <cell r="J1589" t="str">
            <v/>
          </cell>
          <cell r="K1589" t="str">
            <v/>
          </cell>
        </row>
        <row r="1590">
          <cell r="C1590" t="str">
            <v>You</v>
          </cell>
          <cell r="D1590" t="str">
            <v>x</v>
          </cell>
          <cell r="E1590" t="str">
            <v>ви</v>
          </cell>
          <cell r="F1590" t="str">
            <v>Вы</v>
          </cell>
          <cell r="G1590" t="str">
            <v>You</v>
          </cell>
          <cell r="H1590" t="str">
            <v/>
          </cell>
          <cell r="I1590" t="str">
            <v/>
          </cell>
          <cell r="J1590" t="str">
            <v/>
          </cell>
          <cell r="K1590" t="str">
            <v/>
          </cell>
        </row>
        <row r="1591">
          <cell r="C1591" t="str">
            <v>youheard</v>
          </cell>
          <cell r="D1591" t="str">
            <v>x</v>
          </cell>
          <cell r="E1591" t="str">
            <v>ти почув</v>
          </cell>
          <cell r="F1591" t="str">
            <v>ты слышал</v>
          </cell>
          <cell r="G1591" t="str">
            <v>youheard</v>
          </cell>
          <cell r="H1591" t="str">
            <v/>
          </cell>
          <cell r="I1591" t="str">
            <v/>
          </cell>
          <cell r="J1591" t="str">
            <v/>
          </cell>
          <cell r="K1591" t="str">
            <v/>
          </cell>
        </row>
        <row r="1592">
          <cell r="C1592" t="str">
            <v>you'll</v>
          </cell>
          <cell r="D1592" t="str">
            <v>x</v>
          </cell>
          <cell r="E1592" t="str">
            <v>ти будеш</v>
          </cell>
          <cell r="F1592" t="str">
            <v>Вы будете</v>
          </cell>
          <cell r="G1592" t="str">
            <v>you'll</v>
          </cell>
          <cell r="H1592" t="str">
            <v/>
          </cell>
          <cell r="I1592" t="str">
            <v/>
          </cell>
          <cell r="J1592" t="str">
            <v/>
          </cell>
          <cell r="K1592" t="str">
            <v/>
          </cell>
        </row>
        <row r="1593">
          <cell r="C1593" t="str">
            <v>young</v>
          </cell>
          <cell r="D1593" t="str">
            <v>x</v>
          </cell>
          <cell r="E1593" t="str">
            <v>молодий</v>
          </cell>
          <cell r="F1593" t="str">
            <v>молодой</v>
          </cell>
          <cell r="G1593" t="str">
            <v>young</v>
          </cell>
          <cell r="H1593" t="str">
            <v/>
          </cell>
          <cell r="I1593" t="str">
            <v/>
          </cell>
          <cell r="J1593" t="str">
            <v/>
          </cell>
          <cell r="K1593" t="str">
            <v/>
          </cell>
        </row>
        <row r="1594">
          <cell r="C1594" t="str">
            <v>your</v>
          </cell>
          <cell r="D1594" t="str">
            <v>x</v>
          </cell>
          <cell r="E1594" t="str">
            <v>твій</v>
          </cell>
          <cell r="F1594" t="str">
            <v>ваш</v>
          </cell>
          <cell r="G1594" t="str">
            <v>your</v>
          </cell>
          <cell r="H1594" t="str">
            <v/>
          </cell>
          <cell r="I1594" t="str">
            <v/>
          </cell>
          <cell r="J1594" t="str">
            <v/>
          </cell>
          <cell r="K1594" t="str">
            <v/>
          </cell>
        </row>
        <row r="1595">
          <cell r="C1595" t="str">
            <v>You're</v>
          </cell>
          <cell r="D1595" t="str">
            <v>x</v>
          </cell>
          <cell r="E1595" t="str">
            <v>Ти є</v>
          </cell>
          <cell r="F1595" t="str">
            <v>Вы</v>
          </cell>
          <cell r="G1595" t="str">
            <v>You're</v>
          </cell>
          <cell r="H1595" t="str">
            <v/>
          </cell>
          <cell r="I1595" t="str">
            <v/>
          </cell>
          <cell r="J1595" t="str">
            <v/>
          </cell>
          <cell r="K1595" t="str">
            <v/>
          </cell>
        </row>
        <row r="1596">
          <cell r="C1596" t="str">
            <v>Youreally</v>
          </cell>
          <cell r="D1596" t="str">
            <v>x</v>
          </cell>
          <cell r="E1596" t="str">
            <v>Ти дійсно</v>
          </cell>
          <cell r="F1596" t="str">
            <v>Вы действительно</v>
          </cell>
          <cell r="G1596" t="str">
            <v>Youreally</v>
          </cell>
          <cell r="H1596" t="str">
            <v/>
          </cell>
          <cell r="I1596" t="str">
            <v/>
          </cell>
          <cell r="J1596" t="str">
            <v/>
          </cell>
          <cell r="K1596" t="str">
            <v/>
          </cell>
        </row>
        <row r="1597">
          <cell r="C1597" t="str">
            <v>You've</v>
          </cell>
          <cell r="D1597" t="str">
            <v>x</v>
          </cell>
          <cell r="E1597" t="str">
            <v>Ти маєш</v>
          </cell>
          <cell r="F1597" t="str">
            <v>Вы имеете</v>
          </cell>
          <cell r="G1597" t="str">
            <v>You've</v>
          </cell>
          <cell r="H1597" t="str">
            <v/>
          </cell>
          <cell r="I1597" t="str">
            <v/>
          </cell>
          <cell r="J1597" t="str">
            <v/>
          </cell>
          <cell r="K1597" t="str">
            <v/>
          </cell>
        </row>
        <row r="1598">
          <cell r="C1598" t="b">
            <v>1</v>
          </cell>
          <cell r="D1598" t="str">
            <v>x</v>
          </cell>
          <cell r="E1598" t="str">
            <v>ІСТИНА</v>
          </cell>
          <cell r="F1598" t="str">
            <v>ПРАВДА</v>
          </cell>
          <cell r="G1598" t="b">
            <v>1</v>
          </cell>
          <cell r="H1598" t="str">
            <v/>
          </cell>
          <cell r="I1598" t="str">
            <v/>
          </cell>
          <cell r="J1598" t="str">
            <v/>
          </cell>
          <cell r="K1598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C17" sqref="C17"/>
    </sheetView>
  </sheetViews>
  <sheetFormatPr defaultRowHeight="15" x14ac:dyDescent="0.25"/>
  <cols>
    <col min="1" max="1" width="26.7109375" customWidth="1"/>
    <col min="2" max="2" width="7.28515625" style="4" customWidth="1"/>
    <col min="3" max="3" width="20.7109375" customWidth="1"/>
    <col min="10" max="10" width="147.7109375" customWidth="1"/>
    <col min="11" max="11" width="133.28515625" customWidth="1"/>
  </cols>
  <sheetData>
    <row r="1" spans="1:10" x14ac:dyDescent="0.25">
      <c r="A1" t="s">
        <v>1117</v>
      </c>
      <c r="B1" s="7">
        <v>1</v>
      </c>
      <c r="C1" t="s">
        <v>1110</v>
      </c>
    </row>
    <row r="2" spans="1:10" x14ac:dyDescent="0.25">
      <c r="A2" t="s">
        <v>1096</v>
      </c>
      <c r="B2" s="7">
        <v>8</v>
      </c>
      <c r="C2" t="s">
        <v>1111</v>
      </c>
    </row>
    <row r="3" spans="1:10" x14ac:dyDescent="0.25">
      <c r="B3" s="8"/>
    </row>
    <row r="4" spans="1:10" ht="18.75" x14ac:dyDescent="0.3">
      <c r="B4" s="9" t="str">
        <f>IF(LEN(engq&amp;ukrq&amp;rusq)=1,"","Choose only one")</f>
        <v/>
      </c>
    </row>
    <row r="5" spans="1:10" x14ac:dyDescent="0.25">
      <c r="A5" t="s">
        <v>1115</v>
      </c>
      <c r="B5" s="8"/>
      <c r="C5" t="s">
        <v>1116</v>
      </c>
    </row>
    <row r="6" spans="1:10" x14ac:dyDescent="0.25">
      <c r="A6" t="s">
        <v>1091</v>
      </c>
      <c r="B6" s="7" t="s">
        <v>1108</v>
      </c>
      <c r="C6" t="s">
        <v>1112</v>
      </c>
    </row>
    <row r="7" spans="1:10" x14ac:dyDescent="0.25">
      <c r="A7" t="s">
        <v>1098</v>
      </c>
      <c r="B7" s="7"/>
      <c r="C7" t="s">
        <v>1113</v>
      </c>
    </row>
    <row r="8" spans="1:10" x14ac:dyDescent="0.25">
      <c r="A8" t="s">
        <v>1099</v>
      </c>
      <c r="B8" s="7"/>
      <c r="C8" t="s">
        <v>1114</v>
      </c>
    </row>
    <row r="11" spans="1:10" s="2" customFormat="1" ht="183.75" customHeight="1" x14ac:dyDescent="1.35">
      <c r="A11" s="2" t="str">
        <f ca="1">question</f>
        <v>carry</v>
      </c>
      <c r="B11" s="5"/>
      <c r="J11" s="6" t="str">
        <f ca="1">answere</f>
        <v>носити
нести</v>
      </c>
    </row>
  </sheetData>
  <sheetProtection sheet="1" objects="1" scenarios="1"/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9"/>
  <sheetViews>
    <sheetView workbookViewId="0">
      <selection activeCell="N24" sqref="N24"/>
    </sheetView>
  </sheetViews>
  <sheetFormatPr defaultRowHeight="15" x14ac:dyDescent="0.25"/>
  <cols>
    <col min="1" max="1" width="18.5703125" customWidth="1"/>
    <col min="2" max="2" width="9.140625" customWidth="1"/>
    <col min="9" max="9" width="10.42578125" customWidth="1"/>
    <col min="14" max="14" width="14" customWidth="1"/>
    <col min="21" max="21" width="16" customWidth="1"/>
  </cols>
  <sheetData>
    <row r="1" spans="1:21" x14ac:dyDescent="0.25">
      <c r="A1" s="1" t="s">
        <v>1091</v>
      </c>
      <c r="B1" t="s">
        <v>1092</v>
      </c>
      <c r="C1" t="s">
        <v>1093</v>
      </c>
      <c r="D1" t="s">
        <v>1094</v>
      </c>
      <c r="E1" t="s">
        <v>1095</v>
      </c>
      <c r="O1" t="s">
        <v>1102</v>
      </c>
      <c r="P1" t="s">
        <v>1103</v>
      </c>
      <c r="Q1" t="s">
        <v>1104</v>
      </c>
      <c r="R1" t="s">
        <v>1105</v>
      </c>
    </row>
    <row r="2" spans="1:21" x14ac:dyDescent="0.25">
      <c r="A2" s="1" t="s">
        <v>5</v>
      </c>
      <c r="B2">
        <v>1</v>
      </c>
      <c r="C2">
        <v>1</v>
      </c>
      <c r="D2" t="s">
        <v>6</v>
      </c>
      <c r="E2" t="s">
        <v>7</v>
      </c>
      <c r="G2">
        <f t="shared" ref="G2:G65" si="0">IF(B2&lt;&gt;B1,ROW(B2),"")</f>
        <v>2</v>
      </c>
      <c r="H2">
        <f t="shared" ref="H2:H65" si="1">IF(0=LEN(G2),"",B2)</f>
        <v>1</v>
      </c>
      <c r="J2">
        <v>1</v>
      </c>
      <c r="K2">
        <v>2</v>
      </c>
      <c r="M2" t="s">
        <v>1100</v>
      </c>
      <c r="N2">
        <f>VLOOKUP(Test!B1,page,2)</f>
        <v>2</v>
      </c>
      <c r="O2">
        <f>N3-N2</f>
        <v>91</v>
      </c>
      <c r="P2">
        <f ca="1">RAND()</f>
        <v>0.24334374745894016</v>
      </c>
      <c r="Q2">
        <f ca="1">TRUNC(O2*P2,0)</f>
        <v>22</v>
      </c>
      <c r="R2">
        <f ca="1">N2+Q2</f>
        <v>24</v>
      </c>
    </row>
    <row r="3" spans="1:21" x14ac:dyDescent="0.25">
      <c r="A3" s="1" t="s">
        <v>63</v>
      </c>
      <c r="B3">
        <v>1</v>
      </c>
      <c r="C3">
        <v>1</v>
      </c>
      <c r="D3" t="s">
        <v>64</v>
      </c>
      <c r="E3" t="s">
        <v>65</v>
      </c>
      <c r="G3" t="str">
        <f t="shared" si="0"/>
        <v/>
      </c>
      <c r="H3" t="str">
        <f t="shared" si="1"/>
        <v/>
      </c>
      <c r="J3">
        <v>2</v>
      </c>
      <c r="K3">
        <v>16</v>
      </c>
      <c r="M3" t="s">
        <v>1101</v>
      </c>
      <c r="N3">
        <f>VLOOKUP(Test!B2+1,page,2)</f>
        <v>93</v>
      </c>
    </row>
    <row r="4" spans="1:21" x14ac:dyDescent="0.25">
      <c r="A4" s="1" t="s">
        <v>107</v>
      </c>
      <c r="B4">
        <v>1</v>
      </c>
      <c r="C4">
        <v>1</v>
      </c>
      <c r="D4" t="s">
        <v>108</v>
      </c>
      <c r="E4" t="s">
        <v>109</v>
      </c>
      <c r="G4" t="str">
        <f t="shared" si="0"/>
        <v/>
      </c>
      <c r="H4" t="str">
        <f t="shared" si="1"/>
        <v/>
      </c>
      <c r="J4">
        <v>3</v>
      </c>
      <c r="K4">
        <v>22</v>
      </c>
    </row>
    <row r="5" spans="1:21" x14ac:dyDescent="0.25">
      <c r="A5" s="1" t="s">
        <v>210</v>
      </c>
      <c r="B5">
        <v>1</v>
      </c>
      <c r="C5">
        <v>1</v>
      </c>
      <c r="D5" t="s">
        <v>211</v>
      </c>
      <c r="E5" t="s">
        <v>212</v>
      </c>
      <c r="G5" t="str">
        <f t="shared" si="0"/>
        <v/>
      </c>
      <c r="H5" t="str">
        <f t="shared" si="1"/>
        <v/>
      </c>
      <c r="J5">
        <v>4</v>
      </c>
      <c r="K5">
        <v>38</v>
      </c>
    </row>
    <row r="6" spans="1:21" x14ac:dyDescent="0.25">
      <c r="A6" s="1" t="s">
        <v>347</v>
      </c>
      <c r="B6">
        <v>1</v>
      </c>
      <c r="C6">
        <v>1</v>
      </c>
      <c r="D6" t="s">
        <v>348</v>
      </c>
      <c r="E6" t="s">
        <v>349</v>
      </c>
      <c r="G6" t="str">
        <f t="shared" si="0"/>
        <v/>
      </c>
      <c r="H6" t="str">
        <f t="shared" si="1"/>
        <v/>
      </c>
      <c r="J6">
        <v>5</v>
      </c>
      <c r="K6">
        <v>46</v>
      </c>
    </row>
    <row r="7" spans="1:21" x14ac:dyDescent="0.25">
      <c r="A7" s="1" t="s">
        <v>353</v>
      </c>
      <c r="B7">
        <v>1</v>
      </c>
      <c r="C7">
        <v>1</v>
      </c>
      <c r="D7" t="s">
        <v>354</v>
      </c>
      <c r="E7" t="s">
        <v>354</v>
      </c>
      <c r="G7" t="str">
        <f t="shared" si="0"/>
        <v/>
      </c>
      <c r="H7" t="str">
        <f t="shared" si="1"/>
        <v/>
      </c>
      <c r="J7">
        <v>6</v>
      </c>
      <c r="K7">
        <v>57</v>
      </c>
      <c r="M7" t="s">
        <v>1091</v>
      </c>
      <c r="N7" t="s">
        <v>1098</v>
      </c>
      <c r="O7" t="s">
        <v>1099</v>
      </c>
    </row>
    <row r="8" spans="1:21" x14ac:dyDescent="0.25">
      <c r="A8" s="1" t="s">
        <v>366</v>
      </c>
      <c r="B8">
        <v>1</v>
      </c>
      <c r="C8">
        <v>1</v>
      </c>
      <c r="D8" t="s">
        <v>364</v>
      </c>
      <c r="E8" t="s">
        <v>367</v>
      </c>
      <c r="G8" t="str">
        <f t="shared" si="0"/>
        <v/>
      </c>
      <c r="H8" t="str">
        <f t="shared" si="1"/>
        <v/>
      </c>
      <c r="J8">
        <v>7</v>
      </c>
      <c r="K8">
        <v>70</v>
      </c>
      <c r="M8" t="str">
        <f ca="1">INDIRECT("A"&amp;R2)</f>
        <v>carry</v>
      </c>
      <c r="N8" t="str">
        <f ca="1">INDIRECT("d"&amp;R2)</f>
        <v>носити</v>
      </c>
      <c r="O8" t="str">
        <f ca="1">INDIRECT("e"&amp;R2)</f>
        <v>нести</v>
      </c>
    </row>
    <row r="9" spans="1:21" x14ac:dyDescent="0.25">
      <c r="A9" s="1" t="s">
        <v>368</v>
      </c>
      <c r="B9">
        <v>1</v>
      </c>
      <c r="C9">
        <v>1</v>
      </c>
      <c r="D9" t="s">
        <v>369</v>
      </c>
      <c r="E9" t="s">
        <v>370</v>
      </c>
      <c r="G9" t="str">
        <f t="shared" si="0"/>
        <v/>
      </c>
      <c r="H9" t="str">
        <f t="shared" si="1"/>
        <v/>
      </c>
      <c r="J9">
        <v>8</v>
      </c>
      <c r="K9">
        <v>83</v>
      </c>
    </row>
    <row r="10" spans="1:21" x14ac:dyDescent="0.25">
      <c r="A10" s="1" t="s">
        <v>658</v>
      </c>
      <c r="B10">
        <v>1</v>
      </c>
      <c r="C10">
        <v>1</v>
      </c>
      <c r="D10" t="s">
        <v>659</v>
      </c>
      <c r="E10" t="s">
        <v>659</v>
      </c>
      <c r="G10" t="str">
        <f t="shared" si="0"/>
        <v/>
      </c>
      <c r="H10" t="str">
        <f t="shared" si="1"/>
        <v/>
      </c>
      <c r="J10">
        <v>9</v>
      </c>
      <c r="K10">
        <v>93</v>
      </c>
    </row>
    <row r="11" spans="1:21" x14ac:dyDescent="0.25">
      <c r="A11" s="1" t="s">
        <v>834</v>
      </c>
      <c r="B11">
        <v>1</v>
      </c>
      <c r="C11">
        <v>1</v>
      </c>
      <c r="D11" t="s">
        <v>1109</v>
      </c>
      <c r="E11" t="s">
        <v>1109</v>
      </c>
      <c r="G11" t="str">
        <f t="shared" si="0"/>
        <v/>
      </c>
      <c r="H11" t="str">
        <f t="shared" si="1"/>
        <v/>
      </c>
      <c r="J11">
        <v>10</v>
      </c>
      <c r="K11">
        <v>101</v>
      </c>
      <c r="M11" t="s">
        <v>1106</v>
      </c>
      <c r="N11" t="s">
        <v>1107</v>
      </c>
    </row>
    <row r="12" spans="1:21" ht="45" x14ac:dyDescent="0.25">
      <c r="A12" s="1" t="s">
        <v>923</v>
      </c>
      <c r="B12">
        <v>1</v>
      </c>
      <c r="C12">
        <v>1</v>
      </c>
      <c r="D12" t="s">
        <v>924</v>
      </c>
      <c r="E12" t="s">
        <v>925</v>
      </c>
      <c r="G12" t="str">
        <f t="shared" si="0"/>
        <v/>
      </c>
      <c r="H12" t="str">
        <f t="shared" si="1"/>
        <v/>
      </c>
      <c r="J12">
        <v>11</v>
      </c>
      <c r="K12">
        <v>106</v>
      </c>
      <c r="M12" t="str">
        <f ca="1">IF(0=LEN(engq),"",M8)</f>
        <v>carry</v>
      </c>
      <c r="N12" s="3" t="str">
        <f ca="1">IF(0=LEN(engq),"",N8&amp;CHAR(10)&amp;O8)</f>
        <v>носити
нести</v>
      </c>
      <c r="U12" s="3"/>
    </row>
    <row r="13" spans="1:21" x14ac:dyDescent="0.25">
      <c r="A13" s="1" t="s">
        <v>1000</v>
      </c>
      <c r="B13">
        <v>1</v>
      </c>
      <c r="C13">
        <v>1</v>
      </c>
      <c r="D13" t="s">
        <v>1001</v>
      </c>
      <c r="E13" t="s">
        <v>343</v>
      </c>
      <c r="G13" t="str">
        <f t="shared" si="0"/>
        <v/>
      </c>
      <c r="H13" t="str">
        <f t="shared" si="1"/>
        <v/>
      </c>
      <c r="J13">
        <v>12</v>
      </c>
      <c r="K13">
        <v>114</v>
      </c>
      <c r="M13" t="str">
        <f>IF(0=LEN(ukrq),"",N8)</f>
        <v/>
      </c>
      <c r="N13" t="str">
        <f>IF(0=LEN(ukrq),"",M8)</f>
        <v/>
      </c>
    </row>
    <row r="14" spans="1:21" x14ac:dyDescent="0.25">
      <c r="A14" s="1" t="s">
        <v>1036</v>
      </c>
      <c r="B14">
        <v>1</v>
      </c>
      <c r="C14">
        <v>1</v>
      </c>
      <c r="D14" t="s">
        <v>1037</v>
      </c>
      <c r="E14" t="s">
        <v>1038</v>
      </c>
      <c r="G14" t="str">
        <f t="shared" si="0"/>
        <v/>
      </c>
      <c r="H14" t="str">
        <f t="shared" si="1"/>
        <v/>
      </c>
      <c r="J14">
        <v>13</v>
      </c>
      <c r="K14">
        <v>117</v>
      </c>
      <c r="M14" t="str">
        <f>IF(0=LEN(rusq),"",O8)</f>
        <v/>
      </c>
      <c r="N14" t="str">
        <f>IF(0=LEN(rusq),"",M8)</f>
        <v/>
      </c>
    </row>
    <row r="15" spans="1:21" ht="45" x14ac:dyDescent="0.25">
      <c r="A15" s="1" t="s">
        <v>1068</v>
      </c>
      <c r="B15">
        <v>1</v>
      </c>
      <c r="C15">
        <v>1</v>
      </c>
      <c r="D15" t="s">
        <v>1069</v>
      </c>
      <c r="E15" t="s">
        <v>1069</v>
      </c>
      <c r="G15" t="str">
        <f t="shared" si="0"/>
        <v/>
      </c>
      <c r="H15" t="str">
        <f t="shared" si="1"/>
        <v/>
      </c>
      <c r="J15">
        <v>14</v>
      </c>
      <c r="K15">
        <v>126</v>
      </c>
      <c r="M15" t="str">
        <f ca="1">M12&amp;M13&amp;M14</f>
        <v>carry</v>
      </c>
      <c r="N15" s="3" t="str">
        <f ca="1">N12&amp;N13&amp;N14</f>
        <v>носити
нести</v>
      </c>
    </row>
    <row r="16" spans="1:21" x14ac:dyDescent="0.25">
      <c r="A16" s="1" t="s">
        <v>222</v>
      </c>
      <c r="B16">
        <v>2</v>
      </c>
      <c r="C16">
        <v>1</v>
      </c>
      <c r="D16" t="s">
        <v>223</v>
      </c>
      <c r="E16" t="s">
        <v>223</v>
      </c>
      <c r="G16">
        <f t="shared" si="0"/>
        <v>16</v>
      </c>
      <c r="H16">
        <f t="shared" si="1"/>
        <v>2</v>
      </c>
      <c r="J16">
        <v>15</v>
      </c>
      <c r="K16">
        <v>137</v>
      </c>
    </row>
    <row r="17" spans="1:11" x14ac:dyDescent="0.25">
      <c r="A17" s="1" t="s">
        <v>282</v>
      </c>
      <c r="B17">
        <v>2</v>
      </c>
      <c r="C17">
        <v>1</v>
      </c>
      <c r="D17" t="s">
        <v>283</v>
      </c>
      <c r="E17" t="s">
        <v>284</v>
      </c>
      <c r="G17" t="str">
        <f t="shared" si="0"/>
        <v/>
      </c>
      <c r="H17" t="str">
        <f t="shared" si="1"/>
        <v/>
      </c>
      <c r="J17">
        <v>16</v>
      </c>
      <c r="K17">
        <v>143</v>
      </c>
    </row>
    <row r="18" spans="1:11" x14ac:dyDescent="0.25">
      <c r="A18" s="1" t="s">
        <v>467</v>
      </c>
      <c r="B18">
        <v>2</v>
      </c>
      <c r="C18">
        <v>1</v>
      </c>
      <c r="D18" t="s">
        <v>465</v>
      </c>
      <c r="E18" t="s">
        <v>466</v>
      </c>
      <c r="G18" t="str">
        <f t="shared" si="0"/>
        <v/>
      </c>
      <c r="H18" t="str">
        <f t="shared" si="1"/>
        <v/>
      </c>
      <c r="J18">
        <v>17</v>
      </c>
      <c r="K18">
        <v>150</v>
      </c>
    </row>
    <row r="19" spans="1:11" x14ac:dyDescent="0.25">
      <c r="A19" s="1" t="s">
        <v>710</v>
      </c>
      <c r="B19">
        <v>2</v>
      </c>
      <c r="C19">
        <v>1</v>
      </c>
      <c r="D19" t="s">
        <v>711</v>
      </c>
      <c r="E19" t="s">
        <v>712</v>
      </c>
      <c r="G19" t="str">
        <f t="shared" si="0"/>
        <v/>
      </c>
      <c r="H19" t="str">
        <f t="shared" si="1"/>
        <v/>
      </c>
      <c r="J19">
        <v>18</v>
      </c>
      <c r="K19">
        <v>160</v>
      </c>
    </row>
    <row r="20" spans="1:11" x14ac:dyDescent="0.25">
      <c r="A20" s="1" t="s">
        <v>1042</v>
      </c>
      <c r="B20">
        <v>2</v>
      </c>
      <c r="C20">
        <v>1</v>
      </c>
      <c r="D20" t="s">
        <v>1043</v>
      </c>
      <c r="E20" t="s">
        <v>1043</v>
      </c>
      <c r="G20" t="str">
        <f t="shared" si="0"/>
        <v/>
      </c>
      <c r="H20" t="str">
        <f t="shared" si="1"/>
        <v/>
      </c>
      <c r="J20">
        <v>19</v>
      </c>
      <c r="K20">
        <v>167</v>
      </c>
    </row>
    <row r="21" spans="1:11" x14ac:dyDescent="0.25">
      <c r="A21" s="1" t="s">
        <v>1065</v>
      </c>
      <c r="B21">
        <v>2</v>
      </c>
      <c r="C21">
        <v>1</v>
      </c>
      <c r="D21" t="s">
        <v>1066</v>
      </c>
      <c r="E21" t="s">
        <v>1067</v>
      </c>
      <c r="G21" t="str">
        <f t="shared" si="0"/>
        <v/>
      </c>
      <c r="H21" t="str">
        <f t="shared" si="1"/>
        <v/>
      </c>
      <c r="J21">
        <v>20</v>
      </c>
      <c r="K21">
        <v>178</v>
      </c>
    </row>
    <row r="22" spans="1:11" x14ac:dyDescent="0.25">
      <c r="A22" s="1" t="s">
        <v>24</v>
      </c>
      <c r="B22">
        <v>3</v>
      </c>
      <c r="C22">
        <v>2</v>
      </c>
      <c r="D22" t="s">
        <v>25</v>
      </c>
      <c r="E22" t="s">
        <v>26</v>
      </c>
      <c r="G22">
        <f t="shared" si="0"/>
        <v>22</v>
      </c>
      <c r="H22">
        <f t="shared" si="1"/>
        <v>3</v>
      </c>
      <c r="J22">
        <v>21</v>
      </c>
      <c r="K22">
        <v>182</v>
      </c>
    </row>
    <row r="23" spans="1:11" x14ac:dyDescent="0.25">
      <c r="A23" s="1" t="s">
        <v>102</v>
      </c>
      <c r="B23">
        <v>3</v>
      </c>
      <c r="C23">
        <v>2</v>
      </c>
      <c r="D23" t="s">
        <v>103</v>
      </c>
      <c r="E23" t="s">
        <v>103</v>
      </c>
      <c r="G23" t="str">
        <f t="shared" si="0"/>
        <v/>
      </c>
      <c r="H23" t="str">
        <f t="shared" si="1"/>
        <v/>
      </c>
      <c r="J23">
        <v>22</v>
      </c>
      <c r="K23">
        <v>185</v>
      </c>
    </row>
    <row r="24" spans="1:11" x14ac:dyDescent="0.25">
      <c r="A24" s="1" t="s">
        <v>166</v>
      </c>
      <c r="B24">
        <v>3</v>
      </c>
      <c r="C24">
        <v>2</v>
      </c>
      <c r="D24" t="s">
        <v>167</v>
      </c>
      <c r="E24" t="s">
        <v>165</v>
      </c>
      <c r="G24" t="str">
        <f t="shared" si="0"/>
        <v/>
      </c>
      <c r="H24" t="str">
        <f t="shared" si="1"/>
        <v/>
      </c>
      <c r="J24">
        <v>23</v>
      </c>
      <c r="K24">
        <v>193</v>
      </c>
    </row>
    <row r="25" spans="1:11" x14ac:dyDescent="0.25">
      <c r="A25" s="1" t="s">
        <v>175</v>
      </c>
      <c r="B25">
        <v>3</v>
      </c>
      <c r="C25">
        <v>2</v>
      </c>
      <c r="D25" t="s">
        <v>176</v>
      </c>
      <c r="E25" t="s">
        <v>177</v>
      </c>
      <c r="G25" t="str">
        <f t="shared" si="0"/>
        <v/>
      </c>
      <c r="H25" t="str">
        <f t="shared" si="1"/>
        <v/>
      </c>
      <c r="J25">
        <v>25</v>
      </c>
      <c r="K25">
        <v>197</v>
      </c>
    </row>
    <row r="26" spans="1:11" x14ac:dyDescent="0.25">
      <c r="A26" s="1" t="s">
        <v>276</v>
      </c>
      <c r="B26">
        <v>3</v>
      </c>
      <c r="C26">
        <v>2</v>
      </c>
      <c r="D26" t="s">
        <v>277</v>
      </c>
      <c r="E26" t="s">
        <v>278</v>
      </c>
      <c r="G26" t="str">
        <f t="shared" si="0"/>
        <v/>
      </c>
      <c r="H26" t="str">
        <f t="shared" si="1"/>
        <v/>
      </c>
      <c r="J26">
        <v>26</v>
      </c>
      <c r="K26">
        <v>200</v>
      </c>
    </row>
    <row r="27" spans="1:11" x14ac:dyDescent="0.25">
      <c r="A27" s="1" t="s">
        <v>549</v>
      </c>
      <c r="B27">
        <v>3</v>
      </c>
      <c r="C27">
        <v>2</v>
      </c>
      <c r="D27" t="s">
        <v>550</v>
      </c>
      <c r="E27" t="s">
        <v>551</v>
      </c>
      <c r="G27" t="str">
        <f t="shared" si="0"/>
        <v/>
      </c>
      <c r="H27" t="str">
        <f t="shared" si="1"/>
        <v/>
      </c>
      <c r="J27">
        <v>27</v>
      </c>
      <c r="K27">
        <v>206</v>
      </c>
    </row>
    <row r="28" spans="1:11" x14ac:dyDescent="0.25">
      <c r="A28" s="1" t="s">
        <v>552</v>
      </c>
      <c r="B28">
        <v>3</v>
      </c>
      <c r="C28">
        <v>2</v>
      </c>
      <c r="D28" t="s">
        <v>553</v>
      </c>
      <c r="E28" t="s">
        <v>554</v>
      </c>
      <c r="G28" t="str">
        <f t="shared" si="0"/>
        <v/>
      </c>
      <c r="H28" t="str">
        <f t="shared" si="1"/>
        <v/>
      </c>
      <c r="J28">
        <v>28</v>
      </c>
      <c r="K28">
        <v>221</v>
      </c>
    </row>
    <row r="29" spans="1:11" x14ac:dyDescent="0.25">
      <c r="A29" s="1" t="s">
        <v>644</v>
      </c>
      <c r="B29">
        <v>3</v>
      </c>
      <c r="C29">
        <v>2</v>
      </c>
      <c r="D29" t="s">
        <v>553</v>
      </c>
      <c r="E29" t="s">
        <v>645</v>
      </c>
      <c r="G29" t="str">
        <f t="shared" si="0"/>
        <v/>
      </c>
      <c r="H29" t="str">
        <f t="shared" si="1"/>
        <v/>
      </c>
      <c r="J29">
        <v>29</v>
      </c>
      <c r="K29">
        <v>228</v>
      </c>
    </row>
    <row r="30" spans="1:11" x14ac:dyDescent="0.25">
      <c r="A30" s="1" t="s">
        <v>758</v>
      </c>
      <c r="B30">
        <v>3</v>
      </c>
      <c r="C30">
        <v>2</v>
      </c>
      <c r="D30" t="s">
        <v>759</v>
      </c>
      <c r="E30" t="s">
        <v>760</v>
      </c>
      <c r="G30" t="str">
        <f t="shared" si="0"/>
        <v/>
      </c>
      <c r="H30" t="str">
        <f t="shared" si="1"/>
        <v/>
      </c>
      <c r="J30">
        <v>30</v>
      </c>
      <c r="K30">
        <v>235</v>
      </c>
    </row>
    <row r="31" spans="1:11" x14ac:dyDescent="0.25">
      <c r="A31" s="1" t="s">
        <v>811</v>
      </c>
      <c r="B31">
        <v>3</v>
      </c>
      <c r="C31">
        <v>2</v>
      </c>
      <c r="D31" t="s">
        <v>812</v>
      </c>
      <c r="E31" t="s">
        <v>813</v>
      </c>
      <c r="G31" t="str">
        <f t="shared" si="0"/>
        <v/>
      </c>
      <c r="H31" t="str">
        <f t="shared" si="1"/>
        <v/>
      </c>
      <c r="J31">
        <v>31</v>
      </c>
      <c r="K31">
        <v>238</v>
      </c>
    </row>
    <row r="32" spans="1:11" x14ac:dyDescent="0.25">
      <c r="A32" s="1" t="s">
        <v>838</v>
      </c>
      <c r="B32">
        <v>3</v>
      </c>
      <c r="C32">
        <v>2</v>
      </c>
      <c r="D32" t="s">
        <v>839</v>
      </c>
      <c r="E32" t="s">
        <v>840</v>
      </c>
      <c r="G32" t="str">
        <f t="shared" si="0"/>
        <v/>
      </c>
      <c r="H32" t="str">
        <f t="shared" si="1"/>
        <v/>
      </c>
      <c r="J32">
        <v>32</v>
      </c>
      <c r="K32">
        <v>244</v>
      </c>
    </row>
    <row r="33" spans="1:11" x14ac:dyDescent="0.25">
      <c r="A33" s="1" t="s">
        <v>877</v>
      </c>
      <c r="B33">
        <v>3</v>
      </c>
      <c r="C33">
        <v>2</v>
      </c>
      <c r="D33" t="s">
        <v>698</v>
      </c>
      <c r="E33" t="s">
        <v>699</v>
      </c>
      <c r="G33" t="str">
        <f t="shared" si="0"/>
        <v/>
      </c>
      <c r="H33" t="str">
        <f t="shared" si="1"/>
        <v/>
      </c>
      <c r="J33">
        <v>33</v>
      </c>
      <c r="K33">
        <v>249</v>
      </c>
    </row>
    <row r="34" spans="1:11" x14ac:dyDescent="0.25">
      <c r="A34" s="1" t="s">
        <v>880</v>
      </c>
      <c r="B34">
        <v>3</v>
      </c>
      <c r="C34">
        <v>2</v>
      </c>
      <c r="D34" t="s">
        <v>881</v>
      </c>
      <c r="E34" t="s">
        <v>881</v>
      </c>
      <c r="G34" t="str">
        <f t="shared" si="0"/>
        <v/>
      </c>
      <c r="H34" t="str">
        <f t="shared" si="1"/>
        <v/>
      </c>
      <c r="J34">
        <v>34</v>
      </c>
      <c r="K34">
        <v>253</v>
      </c>
    </row>
    <row r="35" spans="1:11" x14ac:dyDescent="0.25">
      <c r="A35" s="1" t="s">
        <v>918</v>
      </c>
      <c r="B35">
        <v>3</v>
      </c>
      <c r="C35">
        <v>2</v>
      </c>
      <c r="D35" t="s">
        <v>868</v>
      </c>
      <c r="E35" t="s">
        <v>919</v>
      </c>
      <c r="G35" t="str">
        <f t="shared" si="0"/>
        <v/>
      </c>
      <c r="H35" t="str">
        <f t="shared" si="1"/>
        <v/>
      </c>
      <c r="J35">
        <v>35</v>
      </c>
      <c r="K35">
        <v>258</v>
      </c>
    </row>
    <row r="36" spans="1:11" x14ac:dyDescent="0.25">
      <c r="A36" s="1" t="s">
        <v>1062</v>
      </c>
      <c r="B36">
        <v>3</v>
      </c>
      <c r="C36">
        <v>2</v>
      </c>
      <c r="D36" t="s">
        <v>1063</v>
      </c>
      <c r="E36" t="s">
        <v>1064</v>
      </c>
      <c r="G36" t="str">
        <f t="shared" si="0"/>
        <v/>
      </c>
      <c r="H36" t="str">
        <f t="shared" si="1"/>
        <v/>
      </c>
      <c r="J36">
        <v>36</v>
      </c>
      <c r="K36">
        <v>263</v>
      </c>
    </row>
    <row r="37" spans="1:11" x14ac:dyDescent="0.25">
      <c r="A37" s="1" t="s">
        <v>1089</v>
      </c>
      <c r="B37">
        <v>3</v>
      </c>
      <c r="C37">
        <v>2</v>
      </c>
      <c r="D37" t="s">
        <v>1090</v>
      </c>
      <c r="E37" t="s">
        <v>1090</v>
      </c>
      <c r="G37" t="str">
        <f t="shared" si="0"/>
        <v/>
      </c>
      <c r="H37" t="str">
        <f t="shared" si="1"/>
        <v/>
      </c>
      <c r="J37">
        <v>37</v>
      </c>
      <c r="K37">
        <v>282</v>
      </c>
    </row>
    <row r="38" spans="1:11" x14ac:dyDescent="0.25">
      <c r="A38" s="1" t="s">
        <v>60</v>
      </c>
      <c r="B38">
        <v>4</v>
      </c>
      <c r="C38">
        <v>2</v>
      </c>
      <c r="D38" t="s">
        <v>61</v>
      </c>
      <c r="E38" t="s">
        <v>62</v>
      </c>
      <c r="G38">
        <f t="shared" si="0"/>
        <v>38</v>
      </c>
      <c r="H38">
        <f t="shared" si="1"/>
        <v>4</v>
      </c>
      <c r="J38">
        <v>38</v>
      </c>
      <c r="K38">
        <v>289</v>
      </c>
    </row>
    <row r="39" spans="1:11" x14ac:dyDescent="0.25">
      <c r="A39" s="1" t="s">
        <v>90</v>
      </c>
      <c r="B39">
        <v>4</v>
      </c>
      <c r="C39">
        <v>2</v>
      </c>
      <c r="D39" t="s">
        <v>91</v>
      </c>
      <c r="E39" t="s">
        <v>92</v>
      </c>
      <c r="G39" t="str">
        <f t="shared" si="0"/>
        <v/>
      </c>
      <c r="H39" t="str">
        <f t="shared" si="1"/>
        <v/>
      </c>
      <c r="J39">
        <v>39</v>
      </c>
      <c r="K39">
        <v>298</v>
      </c>
    </row>
    <row r="40" spans="1:11" x14ac:dyDescent="0.25">
      <c r="A40" s="1" t="s">
        <v>266</v>
      </c>
      <c r="B40">
        <v>4</v>
      </c>
      <c r="C40">
        <v>2</v>
      </c>
      <c r="D40" t="s">
        <v>267</v>
      </c>
      <c r="E40" t="s">
        <v>268</v>
      </c>
      <c r="G40" t="str">
        <f t="shared" si="0"/>
        <v/>
      </c>
      <c r="H40" t="str">
        <f t="shared" si="1"/>
        <v/>
      </c>
      <c r="J40">
        <v>40</v>
      </c>
      <c r="K40">
        <v>303</v>
      </c>
    </row>
    <row r="41" spans="1:11" x14ac:dyDescent="0.25">
      <c r="A41" s="1" t="s">
        <v>307</v>
      </c>
      <c r="B41">
        <v>4</v>
      </c>
      <c r="C41">
        <v>2</v>
      </c>
      <c r="D41" t="s">
        <v>308</v>
      </c>
      <c r="E41" t="s">
        <v>309</v>
      </c>
      <c r="G41" t="str">
        <f t="shared" si="0"/>
        <v/>
      </c>
      <c r="H41" t="str">
        <f t="shared" si="1"/>
        <v/>
      </c>
      <c r="J41">
        <v>41</v>
      </c>
      <c r="K41">
        <v>305</v>
      </c>
    </row>
    <row r="42" spans="1:11" x14ac:dyDescent="0.25">
      <c r="A42" s="1" t="s">
        <v>323</v>
      </c>
      <c r="B42">
        <v>4</v>
      </c>
      <c r="C42">
        <v>2</v>
      </c>
      <c r="D42" t="s">
        <v>324</v>
      </c>
      <c r="E42" t="s">
        <v>325</v>
      </c>
      <c r="G42" t="str">
        <f t="shared" si="0"/>
        <v/>
      </c>
      <c r="H42" t="str">
        <f t="shared" si="1"/>
        <v/>
      </c>
      <c r="J42">
        <v>42</v>
      </c>
      <c r="K42">
        <v>309</v>
      </c>
    </row>
    <row r="43" spans="1:11" x14ac:dyDescent="0.25">
      <c r="A43" s="1" t="s">
        <v>526</v>
      </c>
      <c r="B43">
        <v>4</v>
      </c>
      <c r="C43">
        <v>2</v>
      </c>
      <c r="D43" t="s">
        <v>527</v>
      </c>
      <c r="E43" t="s">
        <v>527</v>
      </c>
      <c r="G43" t="str">
        <f t="shared" si="0"/>
        <v/>
      </c>
      <c r="H43" t="str">
        <f t="shared" si="1"/>
        <v/>
      </c>
      <c r="J43">
        <v>43</v>
      </c>
      <c r="K43">
        <v>317</v>
      </c>
    </row>
    <row r="44" spans="1:11" x14ac:dyDescent="0.25">
      <c r="A44" s="1" t="s">
        <v>642</v>
      </c>
      <c r="B44">
        <v>4</v>
      </c>
      <c r="C44">
        <v>2</v>
      </c>
      <c r="D44" t="s">
        <v>271</v>
      </c>
      <c r="E44" t="s">
        <v>643</v>
      </c>
      <c r="G44" t="str">
        <f t="shared" si="0"/>
        <v/>
      </c>
      <c r="H44" t="str">
        <f t="shared" si="1"/>
        <v/>
      </c>
      <c r="J44">
        <v>44</v>
      </c>
      <c r="K44">
        <v>321</v>
      </c>
    </row>
    <row r="45" spans="1:11" x14ac:dyDescent="0.25">
      <c r="A45" s="1" t="s">
        <v>831</v>
      </c>
      <c r="B45">
        <v>4</v>
      </c>
      <c r="C45">
        <v>2</v>
      </c>
      <c r="D45" t="s">
        <v>832</v>
      </c>
      <c r="E45" t="s">
        <v>833</v>
      </c>
      <c r="G45" t="str">
        <f t="shared" si="0"/>
        <v/>
      </c>
      <c r="H45" t="str">
        <f t="shared" si="1"/>
        <v/>
      </c>
      <c r="J45">
        <v>45</v>
      </c>
      <c r="K45">
        <v>326</v>
      </c>
    </row>
    <row r="46" spans="1:11" x14ac:dyDescent="0.25">
      <c r="A46" s="1" t="s">
        <v>162</v>
      </c>
      <c r="B46">
        <v>5</v>
      </c>
      <c r="C46">
        <v>3</v>
      </c>
      <c r="D46" t="s">
        <v>163</v>
      </c>
      <c r="E46" t="s">
        <v>164</v>
      </c>
      <c r="G46">
        <f t="shared" si="0"/>
        <v>46</v>
      </c>
      <c r="H46">
        <f t="shared" si="1"/>
        <v>5</v>
      </c>
      <c r="J46">
        <v>46</v>
      </c>
      <c r="K46">
        <v>342</v>
      </c>
    </row>
    <row r="47" spans="1:11" x14ac:dyDescent="0.25">
      <c r="A47" s="1" t="s">
        <v>415</v>
      </c>
      <c r="B47">
        <v>5</v>
      </c>
      <c r="C47">
        <v>3</v>
      </c>
      <c r="D47" t="s">
        <v>416</v>
      </c>
      <c r="E47" t="s">
        <v>349</v>
      </c>
      <c r="G47" t="str">
        <f t="shared" si="0"/>
        <v/>
      </c>
      <c r="H47" t="str">
        <f t="shared" si="1"/>
        <v/>
      </c>
      <c r="J47">
        <v>47</v>
      </c>
      <c r="K47">
        <v>347</v>
      </c>
    </row>
    <row r="48" spans="1:11" x14ac:dyDescent="0.25">
      <c r="A48" s="1" t="s">
        <v>449</v>
      </c>
      <c r="B48">
        <v>5</v>
      </c>
      <c r="C48">
        <v>3</v>
      </c>
      <c r="D48" t="s">
        <v>450</v>
      </c>
      <c r="E48" t="s">
        <v>451</v>
      </c>
      <c r="G48" t="str">
        <f t="shared" si="0"/>
        <v/>
      </c>
      <c r="H48" t="str">
        <f t="shared" si="1"/>
        <v/>
      </c>
      <c r="J48">
        <v>48</v>
      </c>
      <c r="K48">
        <v>353</v>
      </c>
    </row>
    <row r="49" spans="1:11" x14ac:dyDescent="0.25">
      <c r="A49" s="1" t="s">
        <v>476</v>
      </c>
      <c r="B49">
        <v>5</v>
      </c>
      <c r="C49">
        <v>3</v>
      </c>
      <c r="D49" t="s">
        <v>477</v>
      </c>
      <c r="E49" t="s">
        <v>478</v>
      </c>
      <c r="G49" t="str">
        <f t="shared" si="0"/>
        <v/>
      </c>
      <c r="H49" t="str">
        <f t="shared" si="1"/>
        <v/>
      </c>
      <c r="J49">
        <v>49</v>
      </c>
      <c r="K49">
        <v>357</v>
      </c>
    </row>
    <row r="50" spans="1:11" x14ac:dyDescent="0.25">
      <c r="A50" s="1" t="s">
        <v>494</v>
      </c>
      <c r="B50">
        <v>5</v>
      </c>
      <c r="C50">
        <v>3</v>
      </c>
      <c r="D50" t="s">
        <v>495</v>
      </c>
      <c r="E50" t="s">
        <v>496</v>
      </c>
      <c r="G50" t="str">
        <f t="shared" si="0"/>
        <v/>
      </c>
      <c r="H50" t="str">
        <f t="shared" si="1"/>
        <v/>
      </c>
      <c r="J50">
        <v>50</v>
      </c>
      <c r="K50">
        <v>361</v>
      </c>
    </row>
    <row r="51" spans="1:11" x14ac:dyDescent="0.25">
      <c r="A51" s="1" t="s">
        <v>537</v>
      </c>
      <c r="B51">
        <v>5</v>
      </c>
      <c r="C51">
        <v>3</v>
      </c>
      <c r="D51" t="s">
        <v>538</v>
      </c>
      <c r="E51" t="s">
        <v>539</v>
      </c>
      <c r="G51" t="str">
        <f t="shared" si="0"/>
        <v/>
      </c>
      <c r="H51" t="str">
        <f t="shared" si="1"/>
        <v/>
      </c>
      <c r="J51">
        <v>51</v>
      </c>
      <c r="K51">
        <v>371</v>
      </c>
    </row>
    <row r="52" spans="1:11" x14ac:dyDescent="0.25">
      <c r="A52" s="1" t="s">
        <v>671</v>
      </c>
      <c r="B52">
        <v>5</v>
      </c>
      <c r="C52">
        <v>3</v>
      </c>
      <c r="D52" t="s">
        <v>672</v>
      </c>
      <c r="E52" t="s">
        <v>673</v>
      </c>
      <c r="G52" t="str">
        <f t="shared" si="0"/>
        <v/>
      </c>
      <c r="H52" t="str">
        <f t="shared" si="1"/>
        <v/>
      </c>
      <c r="J52">
        <v>52</v>
      </c>
      <c r="K52">
        <v>376</v>
      </c>
    </row>
    <row r="53" spans="1:11" x14ac:dyDescent="0.25">
      <c r="A53" s="1" t="s">
        <v>770</v>
      </c>
      <c r="B53">
        <v>5</v>
      </c>
      <c r="C53">
        <v>3</v>
      </c>
      <c r="D53" t="s">
        <v>771</v>
      </c>
      <c r="E53" t="s">
        <v>772</v>
      </c>
      <c r="G53" t="str">
        <f t="shared" si="0"/>
        <v/>
      </c>
      <c r="H53" t="str">
        <f t="shared" si="1"/>
        <v/>
      </c>
      <c r="J53">
        <v>53</v>
      </c>
      <c r="K53">
        <v>380</v>
      </c>
    </row>
    <row r="54" spans="1:11" x14ac:dyDescent="0.25">
      <c r="A54" s="1" t="s">
        <v>823</v>
      </c>
      <c r="B54">
        <v>5</v>
      </c>
      <c r="C54">
        <v>3</v>
      </c>
      <c r="D54" t="s">
        <v>824</v>
      </c>
      <c r="E54" t="s">
        <v>825</v>
      </c>
      <c r="G54" t="str">
        <f t="shared" si="0"/>
        <v/>
      </c>
      <c r="H54" t="str">
        <f t="shared" si="1"/>
        <v/>
      </c>
      <c r="J54">
        <v>54</v>
      </c>
      <c r="K54">
        <v>390</v>
      </c>
    </row>
    <row r="55" spans="1:11" x14ac:dyDescent="0.25">
      <c r="A55" s="1" t="s">
        <v>902</v>
      </c>
      <c r="B55">
        <v>5</v>
      </c>
      <c r="C55">
        <v>3</v>
      </c>
      <c r="D55" t="e">
        <v>#N/A</v>
      </c>
      <c r="E55" t="e">
        <v>#N/A</v>
      </c>
      <c r="G55" t="str">
        <f t="shared" si="0"/>
        <v/>
      </c>
      <c r="H55" t="str">
        <f t="shared" si="1"/>
        <v/>
      </c>
      <c r="J55">
        <v>55</v>
      </c>
      <c r="K55">
        <v>395</v>
      </c>
    </row>
    <row r="56" spans="1:11" x14ac:dyDescent="0.25">
      <c r="A56" s="1" t="s">
        <v>975</v>
      </c>
      <c r="B56">
        <v>5</v>
      </c>
      <c r="C56">
        <v>3</v>
      </c>
      <c r="D56" t="s">
        <v>976</v>
      </c>
      <c r="E56" t="s">
        <v>977</v>
      </c>
      <c r="G56" t="str">
        <f t="shared" si="0"/>
        <v/>
      </c>
      <c r="H56" t="str">
        <f t="shared" si="1"/>
        <v/>
      </c>
      <c r="J56">
        <v>56</v>
      </c>
      <c r="K56">
        <v>398</v>
      </c>
    </row>
    <row r="57" spans="1:11" x14ac:dyDescent="0.25">
      <c r="A57" s="1" t="s">
        <v>279</v>
      </c>
      <c r="B57">
        <v>6</v>
      </c>
      <c r="C57">
        <v>3</v>
      </c>
      <c r="D57" t="s">
        <v>280</v>
      </c>
      <c r="E57" t="s">
        <v>281</v>
      </c>
      <c r="G57">
        <f t="shared" si="0"/>
        <v>57</v>
      </c>
      <c r="H57">
        <f t="shared" si="1"/>
        <v>6</v>
      </c>
      <c r="J57" t="s">
        <v>1097</v>
      </c>
      <c r="K57" t="s">
        <v>1097</v>
      </c>
    </row>
    <row r="58" spans="1:11" x14ac:dyDescent="0.25">
      <c r="A58" s="1" t="s">
        <v>288</v>
      </c>
      <c r="B58">
        <v>6</v>
      </c>
      <c r="C58">
        <v>3</v>
      </c>
      <c r="D58" t="s">
        <v>289</v>
      </c>
      <c r="E58" t="s">
        <v>290</v>
      </c>
      <c r="G58" t="str">
        <f t="shared" si="0"/>
        <v/>
      </c>
      <c r="H58" t="str">
        <f t="shared" si="1"/>
        <v/>
      </c>
      <c r="J58" t="s">
        <v>1097</v>
      </c>
      <c r="K58" t="s">
        <v>1097</v>
      </c>
    </row>
    <row r="59" spans="1:11" x14ac:dyDescent="0.25">
      <c r="A59" s="1" t="s">
        <v>383</v>
      </c>
      <c r="B59">
        <v>6</v>
      </c>
      <c r="C59">
        <v>3</v>
      </c>
      <c r="D59" t="s">
        <v>384</v>
      </c>
      <c r="E59" t="s">
        <v>385</v>
      </c>
      <c r="G59" t="str">
        <f t="shared" si="0"/>
        <v/>
      </c>
      <c r="H59" t="str">
        <f t="shared" si="1"/>
        <v/>
      </c>
      <c r="J59" t="s">
        <v>1097</v>
      </c>
      <c r="K59" t="s">
        <v>1097</v>
      </c>
    </row>
    <row r="60" spans="1:11" x14ac:dyDescent="0.25">
      <c r="A60" s="1" t="s">
        <v>423</v>
      </c>
      <c r="B60">
        <v>6</v>
      </c>
      <c r="C60">
        <v>3</v>
      </c>
      <c r="D60" t="s">
        <v>424</v>
      </c>
      <c r="E60" t="s">
        <v>424</v>
      </c>
      <c r="G60" t="str">
        <f t="shared" si="0"/>
        <v/>
      </c>
      <c r="H60" t="str">
        <f t="shared" si="1"/>
        <v/>
      </c>
      <c r="J60" t="s">
        <v>1097</v>
      </c>
      <c r="K60" t="s">
        <v>1097</v>
      </c>
    </row>
    <row r="61" spans="1:11" x14ac:dyDescent="0.25">
      <c r="A61" s="1" t="s">
        <v>521</v>
      </c>
      <c r="B61">
        <v>6</v>
      </c>
      <c r="C61">
        <v>3</v>
      </c>
      <c r="D61" t="s">
        <v>522</v>
      </c>
      <c r="E61" t="s">
        <v>523</v>
      </c>
      <c r="G61" t="str">
        <f t="shared" si="0"/>
        <v/>
      </c>
      <c r="H61" t="str">
        <f t="shared" si="1"/>
        <v/>
      </c>
      <c r="J61" t="s">
        <v>1097</v>
      </c>
      <c r="K61" t="s">
        <v>1097</v>
      </c>
    </row>
    <row r="62" spans="1:11" x14ac:dyDescent="0.25">
      <c r="A62" s="1" t="s">
        <v>572</v>
      </c>
      <c r="B62">
        <v>6</v>
      </c>
      <c r="C62">
        <v>3</v>
      </c>
      <c r="D62" t="s">
        <v>573</v>
      </c>
      <c r="E62" t="s">
        <v>574</v>
      </c>
      <c r="G62" t="str">
        <f t="shared" si="0"/>
        <v/>
      </c>
      <c r="H62" t="str">
        <f t="shared" si="1"/>
        <v/>
      </c>
      <c r="J62" t="s">
        <v>1097</v>
      </c>
      <c r="K62" t="s">
        <v>1097</v>
      </c>
    </row>
    <row r="63" spans="1:11" x14ac:dyDescent="0.25">
      <c r="A63" s="1" t="s">
        <v>575</v>
      </c>
      <c r="B63">
        <v>6</v>
      </c>
      <c r="C63">
        <v>3</v>
      </c>
      <c r="D63" t="s">
        <v>576</v>
      </c>
      <c r="E63" t="s">
        <v>577</v>
      </c>
      <c r="G63" t="str">
        <f t="shared" si="0"/>
        <v/>
      </c>
      <c r="H63" t="str">
        <f t="shared" si="1"/>
        <v/>
      </c>
      <c r="J63" t="s">
        <v>1097</v>
      </c>
      <c r="K63" t="s">
        <v>1097</v>
      </c>
    </row>
    <row r="64" spans="1:11" x14ac:dyDescent="0.25">
      <c r="A64" s="1" t="s">
        <v>774</v>
      </c>
      <c r="B64">
        <v>6</v>
      </c>
      <c r="C64">
        <v>3</v>
      </c>
      <c r="D64" t="s">
        <v>775</v>
      </c>
      <c r="E64" t="s">
        <v>776</v>
      </c>
      <c r="G64" t="str">
        <f t="shared" si="0"/>
        <v/>
      </c>
      <c r="H64" t="str">
        <f t="shared" si="1"/>
        <v/>
      </c>
      <c r="J64" t="s">
        <v>1097</v>
      </c>
      <c r="K64" t="s">
        <v>1097</v>
      </c>
    </row>
    <row r="65" spans="1:11" x14ac:dyDescent="0.25">
      <c r="A65" s="1" t="s">
        <v>855</v>
      </c>
      <c r="B65">
        <v>6</v>
      </c>
      <c r="C65">
        <v>3</v>
      </c>
      <c r="D65" t="s">
        <v>856</v>
      </c>
      <c r="E65" t="s">
        <v>857</v>
      </c>
      <c r="G65" t="str">
        <f t="shared" si="0"/>
        <v/>
      </c>
      <c r="H65" t="str">
        <f t="shared" si="1"/>
        <v/>
      </c>
      <c r="J65" t="s">
        <v>1097</v>
      </c>
      <c r="K65" t="s">
        <v>1097</v>
      </c>
    </row>
    <row r="66" spans="1:11" x14ac:dyDescent="0.25">
      <c r="A66" s="1" t="s">
        <v>867</v>
      </c>
      <c r="B66">
        <v>6</v>
      </c>
      <c r="C66">
        <v>3</v>
      </c>
      <c r="D66" t="s">
        <v>868</v>
      </c>
      <c r="E66" t="s">
        <v>869</v>
      </c>
      <c r="G66" t="str">
        <f t="shared" ref="G66:G129" si="2">IF(B66&lt;&gt;B65,ROW(B66),"")</f>
        <v/>
      </c>
      <c r="H66" t="str">
        <f t="shared" ref="H66:H129" si="3">IF(0=LEN(G66),"",B66)</f>
        <v/>
      </c>
      <c r="J66" t="s">
        <v>1097</v>
      </c>
      <c r="K66" t="s">
        <v>1097</v>
      </c>
    </row>
    <row r="67" spans="1:11" x14ac:dyDescent="0.25">
      <c r="A67" s="1" t="s">
        <v>920</v>
      </c>
      <c r="B67">
        <v>6</v>
      </c>
      <c r="C67">
        <v>3</v>
      </c>
      <c r="D67" t="s">
        <v>921</v>
      </c>
      <c r="E67" t="s">
        <v>922</v>
      </c>
      <c r="G67" t="str">
        <f t="shared" si="2"/>
        <v/>
      </c>
      <c r="H67" t="str">
        <f t="shared" si="3"/>
        <v/>
      </c>
      <c r="J67" t="s">
        <v>1097</v>
      </c>
      <c r="K67" t="s">
        <v>1097</v>
      </c>
    </row>
    <row r="68" spans="1:11" x14ac:dyDescent="0.25">
      <c r="A68" s="1" t="s">
        <v>941</v>
      </c>
      <c r="B68">
        <v>6</v>
      </c>
      <c r="C68">
        <v>3</v>
      </c>
      <c r="D68" t="s">
        <v>942</v>
      </c>
      <c r="E68" t="s">
        <v>943</v>
      </c>
      <c r="G68" t="str">
        <f t="shared" si="2"/>
        <v/>
      </c>
      <c r="H68" t="str">
        <f t="shared" si="3"/>
        <v/>
      </c>
      <c r="J68" t="s">
        <v>1097</v>
      </c>
      <c r="K68" t="s">
        <v>1097</v>
      </c>
    </row>
    <row r="69" spans="1:11" x14ac:dyDescent="0.25">
      <c r="A69" s="1" t="s">
        <v>944</v>
      </c>
      <c r="B69">
        <v>6</v>
      </c>
      <c r="C69">
        <v>3</v>
      </c>
      <c r="D69" t="s">
        <v>939</v>
      </c>
      <c r="E69" t="s">
        <v>945</v>
      </c>
      <c r="G69" t="str">
        <f t="shared" si="2"/>
        <v/>
      </c>
      <c r="H69" t="str">
        <f t="shared" si="3"/>
        <v/>
      </c>
      <c r="J69" t="s">
        <v>1097</v>
      </c>
      <c r="K69" t="s">
        <v>1097</v>
      </c>
    </row>
    <row r="70" spans="1:11" x14ac:dyDescent="0.25">
      <c r="A70" s="1" t="s">
        <v>17</v>
      </c>
      <c r="B70">
        <v>7</v>
      </c>
      <c r="C70">
        <v>3</v>
      </c>
      <c r="D70" t="s">
        <v>18</v>
      </c>
      <c r="E70" t="s">
        <v>19</v>
      </c>
      <c r="G70">
        <f t="shared" si="2"/>
        <v>70</v>
      </c>
      <c r="H70">
        <f t="shared" si="3"/>
        <v>7</v>
      </c>
      <c r="J70" t="s">
        <v>1097</v>
      </c>
      <c r="K70" t="s">
        <v>1097</v>
      </c>
    </row>
    <row r="71" spans="1:11" x14ac:dyDescent="0.25">
      <c r="A71" s="1" t="s">
        <v>56</v>
      </c>
      <c r="B71">
        <v>7</v>
      </c>
      <c r="C71">
        <v>3</v>
      </c>
      <c r="D71" t="s">
        <v>57</v>
      </c>
      <c r="E71" t="s">
        <v>57</v>
      </c>
      <c r="G71" t="str">
        <f t="shared" si="2"/>
        <v/>
      </c>
      <c r="H71" t="str">
        <f t="shared" si="3"/>
        <v/>
      </c>
      <c r="J71" t="s">
        <v>1097</v>
      </c>
      <c r="K71" t="s">
        <v>1097</v>
      </c>
    </row>
    <row r="72" spans="1:11" x14ac:dyDescent="0.25">
      <c r="A72" s="1" t="s">
        <v>181</v>
      </c>
      <c r="B72">
        <v>7</v>
      </c>
      <c r="C72">
        <v>3</v>
      </c>
      <c r="D72" t="s">
        <v>182</v>
      </c>
      <c r="E72" t="s">
        <v>183</v>
      </c>
      <c r="G72" t="str">
        <f t="shared" si="2"/>
        <v/>
      </c>
      <c r="H72" t="str">
        <f t="shared" si="3"/>
        <v/>
      </c>
      <c r="J72" t="s">
        <v>1097</v>
      </c>
      <c r="K72" t="s">
        <v>1097</v>
      </c>
    </row>
    <row r="73" spans="1:11" x14ac:dyDescent="0.25">
      <c r="A73" s="1" t="s">
        <v>386</v>
      </c>
      <c r="B73">
        <v>7</v>
      </c>
      <c r="C73">
        <v>3</v>
      </c>
      <c r="D73" t="s">
        <v>387</v>
      </c>
      <c r="E73" t="s">
        <v>388</v>
      </c>
      <c r="G73" t="str">
        <f t="shared" si="2"/>
        <v/>
      </c>
      <c r="H73" t="str">
        <f t="shared" si="3"/>
        <v/>
      </c>
      <c r="J73" t="s">
        <v>1097</v>
      </c>
      <c r="K73" t="s">
        <v>1097</v>
      </c>
    </row>
    <row r="74" spans="1:11" x14ac:dyDescent="0.25">
      <c r="A74" s="1" t="s">
        <v>482</v>
      </c>
      <c r="B74">
        <v>7</v>
      </c>
      <c r="C74">
        <v>3</v>
      </c>
      <c r="D74" t="s">
        <v>483</v>
      </c>
      <c r="E74" t="s">
        <v>484</v>
      </c>
      <c r="G74" t="str">
        <f t="shared" si="2"/>
        <v/>
      </c>
      <c r="H74" t="str">
        <f t="shared" si="3"/>
        <v/>
      </c>
      <c r="J74" t="s">
        <v>1097</v>
      </c>
      <c r="K74" t="s">
        <v>1097</v>
      </c>
    </row>
    <row r="75" spans="1:11" x14ac:dyDescent="0.25">
      <c r="A75" s="1" t="s">
        <v>524</v>
      </c>
      <c r="B75">
        <v>7</v>
      </c>
      <c r="C75">
        <v>3</v>
      </c>
      <c r="D75" t="s">
        <v>525</v>
      </c>
      <c r="E75" t="s">
        <v>523</v>
      </c>
      <c r="G75" t="str">
        <f t="shared" si="2"/>
        <v/>
      </c>
      <c r="H75" t="str">
        <f t="shared" si="3"/>
        <v/>
      </c>
      <c r="J75" t="s">
        <v>1097</v>
      </c>
      <c r="K75" t="s">
        <v>1097</v>
      </c>
    </row>
    <row r="76" spans="1:11" x14ac:dyDescent="0.25">
      <c r="A76" s="1" t="s">
        <v>581</v>
      </c>
      <c r="B76">
        <v>7</v>
      </c>
      <c r="C76">
        <v>3</v>
      </c>
      <c r="D76" t="s">
        <v>582</v>
      </c>
      <c r="E76" t="s">
        <v>583</v>
      </c>
      <c r="G76" t="str">
        <f t="shared" si="2"/>
        <v/>
      </c>
      <c r="H76" t="str">
        <f t="shared" si="3"/>
        <v/>
      </c>
      <c r="J76" t="s">
        <v>1097</v>
      </c>
      <c r="K76" t="s">
        <v>1097</v>
      </c>
    </row>
    <row r="77" spans="1:11" x14ac:dyDescent="0.25">
      <c r="A77" s="1" t="s">
        <v>693</v>
      </c>
      <c r="B77">
        <v>7</v>
      </c>
      <c r="C77">
        <v>3</v>
      </c>
      <c r="D77" t="s">
        <v>313</v>
      </c>
      <c r="E77" t="s">
        <v>694</v>
      </c>
      <c r="G77" t="str">
        <f t="shared" si="2"/>
        <v/>
      </c>
      <c r="H77" t="str">
        <f t="shared" si="3"/>
        <v/>
      </c>
      <c r="J77" t="s">
        <v>1097</v>
      </c>
      <c r="K77" t="s">
        <v>1097</v>
      </c>
    </row>
    <row r="78" spans="1:11" x14ac:dyDescent="0.25">
      <c r="A78" s="1" t="s">
        <v>780</v>
      </c>
      <c r="B78">
        <v>7</v>
      </c>
      <c r="C78">
        <v>3</v>
      </c>
      <c r="D78" t="s">
        <v>781</v>
      </c>
      <c r="E78" t="s">
        <v>782</v>
      </c>
      <c r="G78" t="str">
        <f t="shared" si="2"/>
        <v/>
      </c>
      <c r="H78" t="str">
        <f t="shared" si="3"/>
        <v/>
      </c>
      <c r="J78" t="s">
        <v>1097</v>
      </c>
      <c r="K78" t="s">
        <v>1097</v>
      </c>
    </row>
    <row r="79" spans="1:11" x14ac:dyDescent="0.25">
      <c r="A79" s="1" t="s">
        <v>791</v>
      </c>
      <c r="B79">
        <v>7</v>
      </c>
      <c r="C79">
        <v>3</v>
      </c>
      <c r="D79" t="s">
        <v>792</v>
      </c>
      <c r="E79" t="s">
        <v>793</v>
      </c>
      <c r="G79" t="str">
        <f t="shared" si="2"/>
        <v/>
      </c>
      <c r="H79" t="str">
        <f t="shared" si="3"/>
        <v/>
      </c>
      <c r="J79" t="s">
        <v>1097</v>
      </c>
      <c r="K79" t="s">
        <v>1097</v>
      </c>
    </row>
    <row r="80" spans="1:11" x14ac:dyDescent="0.25">
      <c r="A80" s="1" t="s">
        <v>948</v>
      </c>
      <c r="B80">
        <v>7</v>
      </c>
      <c r="C80">
        <v>3</v>
      </c>
      <c r="D80" t="s">
        <v>949</v>
      </c>
      <c r="E80" t="s">
        <v>950</v>
      </c>
      <c r="G80" t="str">
        <f t="shared" si="2"/>
        <v/>
      </c>
      <c r="H80" t="str">
        <f t="shared" si="3"/>
        <v/>
      </c>
      <c r="J80" t="s">
        <v>1097</v>
      </c>
      <c r="K80" t="s">
        <v>1097</v>
      </c>
    </row>
    <row r="81" spans="1:11" x14ac:dyDescent="0.25">
      <c r="A81" s="1" t="s">
        <v>1002</v>
      </c>
      <c r="B81">
        <v>7</v>
      </c>
      <c r="C81">
        <v>3</v>
      </c>
      <c r="D81" t="s">
        <v>1003</v>
      </c>
      <c r="E81" t="s">
        <v>1004</v>
      </c>
      <c r="G81" t="str">
        <f t="shared" si="2"/>
        <v/>
      </c>
      <c r="H81" t="str">
        <f t="shared" si="3"/>
        <v/>
      </c>
      <c r="J81" t="s">
        <v>1097</v>
      </c>
      <c r="K81" t="s">
        <v>1097</v>
      </c>
    </row>
    <row r="82" spans="1:11" x14ac:dyDescent="0.25">
      <c r="A82" s="1" t="s">
        <v>1079</v>
      </c>
      <c r="B82">
        <v>7</v>
      </c>
      <c r="C82">
        <v>3</v>
      </c>
      <c r="D82" t="s">
        <v>1080</v>
      </c>
      <c r="E82" t="s">
        <v>1080</v>
      </c>
      <c r="G82" t="str">
        <f t="shared" si="2"/>
        <v/>
      </c>
      <c r="H82" t="str">
        <f t="shared" si="3"/>
        <v/>
      </c>
      <c r="J82" t="s">
        <v>1097</v>
      </c>
      <c r="K82" t="s">
        <v>1097</v>
      </c>
    </row>
    <row r="83" spans="1:11" x14ac:dyDescent="0.25">
      <c r="A83" s="1" t="s">
        <v>99</v>
      </c>
      <c r="B83">
        <v>8</v>
      </c>
      <c r="C83">
        <v>3</v>
      </c>
      <c r="D83" t="s">
        <v>100</v>
      </c>
      <c r="E83" t="s">
        <v>101</v>
      </c>
      <c r="G83">
        <f t="shared" si="2"/>
        <v>83</v>
      </c>
      <c r="H83">
        <f t="shared" si="3"/>
        <v>8</v>
      </c>
      <c r="J83" t="s">
        <v>1097</v>
      </c>
      <c r="K83" t="s">
        <v>1097</v>
      </c>
    </row>
    <row r="84" spans="1:11" x14ac:dyDescent="0.25">
      <c r="A84" s="1" t="s">
        <v>224</v>
      </c>
      <c r="B84">
        <v>8</v>
      </c>
      <c r="C84">
        <v>3</v>
      </c>
      <c r="D84" t="s">
        <v>225</v>
      </c>
      <c r="E84" t="s">
        <v>226</v>
      </c>
      <c r="G84" t="str">
        <f t="shared" si="2"/>
        <v/>
      </c>
      <c r="H84" t="str">
        <f t="shared" si="3"/>
        <v/>
      </c>
      <c r="J84" t="s">
        <v>1097</v>
      </c>
      <c r="K84" t="s">
        <v>1097</v>
      </c>
    </row>
    <row r="85" spans="1:11" x14ac:dyDescent="0.25">
      <c r="A85" s="1" t="s">
        <v>420</v>
      </c>
      <c r="B85">
        <v>8</v>
      </c>
      <c r="C85">
        <v>3</v>
      </c>
      <c r="D85" t="s">
        <v>421</v>
      </c>
      <c r="E85" t="s">
        <v>422</v>
      </c>
      <c r="G85" t="str">
        <f t="shared" si="2"/>
        <v/>
      </c>
      <c r="H85" t="str">
        <f t="shared" si="3"/>
        <v/>
      </c>
      <c r="J85" t="s">
        <v>1097</v>
      </c>
      <c r="K85" t="s">
        <v>1097</v>
      </c>
    </row>
    <row r="86" spans="1:11" x14ac:dyDescent="0.25">
      <c r="A86" s="1" t="s">
        <v>589</v>
      </c>
      <c r="B86">
        <v>8</v>
      </c>
      <c r="C86">
        <v>3</v>
      </c>
      <c r="D86" t="e">
        <v>#N/A</v>
      </c>
      <c r="E86" t="e">
        <v>#N/A</v>
      </c>
      <c r="G86" t="str">
        <f t="shared" si="2"/>
        <v/>
      </c>
      <c r="H86" t="str">
        <f t="shared" si="3"/>
        <v/>
      </c>
      <c r="J86" t="s">
        <v>1097</v>
      </c>
      <c r="K86" t="s">
        <v>1097</v>
      </c>
    </row>
    <row r="87" spans="1:11" x14ac:dyDescent="0.25">
      <c r="A87" s="1" t="s">
        <v>777</v>
      </c>
      <c r="B87">
        <v>8</v>
      </c>
      <c r="C87">
        <v>3</v>
      </c>
      <c r="D87" t="s">
        <v>778</v>
      </c>
      <c r="E87" t="s">
        <v>779</v>
      </c>
      <c r="G87" t="str">
        <f t="shared" si="2"/>
        <v/>
      </c>
      <c r="H87" t="str">
        <f t="shared" si="3"/>
        <v/>
      </c>
      <c r="J87" t="s">
        <v>1097</v>
      </c>
      <c r="K87" t="s">
        <v>1097</v>
      </c>
    </row>
    <row r="88" spans="1:11" x14ac:dyDescent="0.25">
      <c r="A88" s="1" t="s">
        <v>820</v>
      </c>
      <c r="B88">
        <v>8</v>
      </c>
      <c r="C88">
        <v>3</v>
      </c>
      <c r="D88" t="s">
        <v>821</v>
      </c>
      <c r="E88" t="s">
        <v>822</v>
      </c>
      <c r="G88" t="str">
        <f t="shared" si="2"/>
        <v/>
      </c>
      <c r="H88" t="str">
        <f t="shared" si="3"/>
        <v/>
      </c>
      <c r="J88" t="s">
        <v>1097</v>
      </c>
      <c r="K88" t="s">
        <v>1097</v>
      </c>
    </row>
    <row r="89" spans="1:11" x14ac:dyDescent="0.25">
      <c r="A89" s="1" t="s">
        <v>885</v>
      </c>
      <c r="B89">
        <v>8</v>
      </c>
      <c r="C89">
        <v>3</v>
      </c>
      <c r="D89" t="s">
        <v>886</v>
      </c>
      <c r="E89" t="s">
        <v>887</v>
      </c>
      <c r="G89" t="str">
        <f t="shared" si="2"/>
        <v/>
      </c>
      <c r="H89" t="str">
        <f t="shared" si="3"/>
        <v/>
      </c>
      <c r="J89" t="s">
        <v>1097</v>
      </c>
      <c r="K89" t="s">
        <v>1097</v>
      </c>
    </row>
    <row r="90" spans="1:11" x14ac:dyDescent="0.25">
      <c r="A90" s="1" t="s">
        <v>1013</v>
      </c>
      <c r="B90">
        <v>8</v>
      </c>
      <c r="C90">
        <v>3</v>
      </c>
      <c r="D90" t="s">
        <v>1014</v>
      </c>
      <c r="E90" t="s">
        <v>1015</v>
      </c>
      <c r="G90" t="str">
        <f t="shared" si="2"/>
        <v/>
      </c>
      <c r="H90" t="str">
        <f t="shared" si="3"/>
        <v/>
      </c>
      <c r="J90" t="s">
        <v>1097</v>
      </c>
      <c r="K90" t="s">
        <v>1097</v>
      </c>
    </row>
    <row r="91" spans="1:11" x14ac:dyDescent="0.25">
      <c r="A91" s="1" t="s">
        <v>1025</v>
      </c>
      <c r="B91">
        <v>8</v>
      </c>
      <c r="C91">
        <v>3</v>
      </c>
      <c r="D91" t="s">
        <v>1026</v>
      </c>
      <c r="E91" t="s">
        <v>1027</v>
      </c>
      <c r="G91" t="str">
        <f t="shared" si="2"/>
        <v/>
      </c>
      <c r="H91" t="str">
        <f t="shared" si="3"/>
        <v/>
      </c>
      <c r="J91" t="s">
        <v>1097</v>
      </c>
      <c r="K91" t="s">
        <v>1097</v>
      </c>
    </row>
    <row r="92" spans="1:11" x14ac:dyDescent="0.25">
      <c r="A92" s="1" t="s">
        <v>1054</v>
      </c>
      <c r="B92">
        <v>8</v>
      </c>
      <c r="C92">
        <v>3</v>
      </c>
      <c r="D92" t="s">
        <v>1055</v>
      </c>
      <c r="E92" t="s">
        <v>1056</v>
      </c>
      <c r="G92" t="str">
        <f t="shared" si="2"/>
        <v/>
      </c>
      <c r="H92" t="str">
        <f t="shared" si="3"/>
        <v/>
      </c>
      <c r="J92" t="s">
        <v>1097</v>
      </c>
      <c r="K92" t="s">
        <v>1097</v>
      </c>
    </row>
    <row r="93" spans="1:11" x14ac:dyDescent="0.25">
      <c r="A93" s="1" t="s">
        <v>93</v>
      </c>
      <c r="B93">
        <v>9</v>
      </c>
      <c r="C93">
        <v>4</v>
      </c>
      <c r="D93" t="s">
        <v>94</v>
      </c>
      <c r="E93" t="s">
        <v>95</v>
      </c>
      <c r="G93">
        <f t="shared" si="2"/>
        <v>93</v>
      </c>
      <c r="H93">
        <f t="shared" si="3"/>
        <v>9</v>
      </c>
      <c r="J93" t="s">
        <v>1097</v>
      </c>
      <c r="K93" t="s">
        <v>1097</v>
      </c>
    </row>
    <row r="94" spans="1:11" x14ac:dyDescent="0.25">
      <c r="A94" s="1" t="s">
        <v>357</v>
      </c>
      <c r="B94">
        <v>9</v>
      </c>
      <c r="C94">
        <v>4</v>
      </c>
      <c r="D94" t="s">
        <v>358</v>
      </c>
      <c r="E94" t="s">
        <v>359</v>
      </c>
      <c r="G94" t="str">
        <f t="shared" si="2"/>
        <v/>
      </c>
      <c r="H94" t="str">
        <f t="shared" si="3"/>
        <v/>
      </c>
      <c r="J94" t="s">
        <v>1097</v>
      </c>
      <c r="K94" t="s">
        <v>1097</v>
      </c>
    </row>
    <row r="95" spans="1:11" x14ac:dyDescent="0.25">
      <c r="A95" s="1" t="s">
        <v>491</v>
      </c>
      <c r="B95">
        <v>9</v>
      </c>
      <c r="C95">
        <v>4</v>
      </c>
      <c r="D95" t="s">
        <v>492</v>
      </c>
      <c r="E95" t="s">
        <v>493</v>
      </c>
      <c r="G95" t="str">
        <f t="shared" si="2"/>
        <v/>
      </c>
      <c r="H95" t="str">
        <f t="shared" si="3"/>
        <v/>
      </c>
      <c r="J95" t="s">
        <v>1097</v>
      </c>
      <c r="K95" t="s">
        <v>1097</v>
      </c>
    </row>
    <row r="96" spans="1:11" x14ac:dyDescent="0.25">
      <c r="A96" s="1" t="s">
        <v>627</v>
      </c>
      <c r="B96">
        <v>9</v>
      </c>
      <c r="C96">
        <v>4</v>
      </c>
      <c r="D96" t="s">
        <v>628</v>
      </c>
      <c r="E96" t="s">
        <v>629</v>
      </c>
      <c r="G96" t="str">
        <f t="shared" si="2"/>
        <v/>
      </c>
      <c r="H96" t="str">
        <f t="shared" si="3"/>
        <v/>
      </c>
      <c r="J96" t="s">
        <v>1097</v>
      </c>
      <c r="K96" t="s">
        <v>1097</v>
      </c>
    </row>
    <row r="97" spans="1:11" x14ac:dyDescent="0.25">
      <c r="A97" s="1" t="s">
        <v>630</v>
      </c>
      <c r="B97">
        <v>9</v>
      </c>
      <c r="C97">
        <v>4</v>
      </c>
      <c r="D97" t="s">
        <v>631</v>
      </c>
      <c r="E97" t="s">
        <v>629</v>
      </c>
      <c r="G97" t="str">
        <f t="shared" si="2"/>
        <v/>
      </c>
      <c r="H97" t="str">
        <f t="shared" si="3"/>
        <v/>
      </c>
      <c r="J97" t="s">
        <v>1097</v>
      </c>
      <c r="K97" t="s">
        <v>1097</v>
      </c>
    </row>
    <row r="98" spans="1:11" x14ac:dyDescent="0.25">
      <c r="A98" s="1" t="s">
        <v>674</v>
      </c>
      <c r="B98">
        <v>9</v>
      </c>
      <c r="C98">
        <v>4</v>
      </c>
      <c r="D98" t="s">
        <v>675</v>
      </c>
      <c r="E98" t="s">
        <v>673</v>
      </c>
      <c r="G98" t="str">
        <f t="shared" si="2"/>
        <v/>
      </c>
      <c r="H98" t="str">
        <f t="shared" si="3"/>
        <v/>
      </c>
      <c r="J98" t="s">
        <v>1097</v>
      </c>
      <c r="K98" t="s">
        <v>1097</v>
      </c>
    </row>
    <row r="99" spans="1:11" x14ac:dyDescent="0.25">
      <c r="A99" s="1" t="s">
        <v>990</v>
      </c>
      <c r="B99">
        <v>9</v>
      </c>
      <c r="C99">
        <v>4</v>
      </c>
      <c r="D99" t="s">
        <v>991</v>
      </c>
      <c r="E99" t="s">
        <v>992</v>
      </c>
      <c r="G99" t="str">
        <f t="shared" si="2"/>
        <v/>
      </c>
      <c r="H99" t="str">
        <f t="shared" si="3"/>
        <v/>
      </c>
      <c r="J99" t="s">
        <v>1097</v>
      </c>
      <c r="K99" t="s">
        <v>1097</v>
      </c>
    </row>
    <row r="100" spans="1:11" x14ac:dyDescent="0.25">
      <c r="A100" s="1" t="s">
        <v>1010</v>
      </c>
      <c r="B100">
        <v>9</v>
      </c>
      <c r="C100">
        <v>4</v>
      </c>
      <c r="D100" t="s">
        <v>1011</v>
      </c>
      <c r="E100" t="s">
        <v>1012</v>
      </c>
      <c r="G100" t="str">
        <f t="shared" si="2"/>
        <v/>
      </c>
      <c r="H100" t="str">
        <f t="shared" si="3"/>
        <v/>
      </c>
      <c r="J100" t="s">
        <v>1097</v>
      </c>
      <c r="K100" t="s">
        <v>1097</v>
      </c>
    </row>
    <row r="101" spans="1:11" x14ac:dyDescent="0.25">
      <c r="A101" s="1" t="s">
        <v>440</v>
      </c>
      <c r="B101">
        <v>10</v>
      </c>
      <c r="C101">
        <v>4</v>
      </c>
      <c r="D101" t="s">
        <v>441</v>
      </c>
      <c r="E101" t="s">
        <v>442</v>
      </c>
      <c r="G101">
        <f t="shared" si="2"/>
        <v>101</v>
      </c>
      <c r="H101">
        <f t="shared" si="3"/>
        <v>10</v>
      </c>
      <c r="J101" t="s">
        <v>1097</v>
      </c>
      <c r="K101" t="s">
        <v>1097</v>
      </c>
    </row>
    <row r="102" spans="1:11" x14ac:dyDescent="0.25">
      <c r="A102" s="1" t="s">
        <v>443</v>
      </c>
      <c r="B102">
        <v>10</v>
      </c>
      <c r="C102">
        <v>4</v>
      </c>
      <c r="D102" t="s">
        <v>444</v>
      </c>
      <c r="E102" t="s">
        <v>445</v>
      </c>
      <c r="G102" t="str">
        <f t="shared" si="2"/>
        <v/>
      </c>
      <c r="H102" t="str">
        <f t="shared" si="3"/>
        <v/>
      </c>
      <c r="J102" t="s">
        <v>1097</v>
      </c>
      <c r="K102" t="s">
        <v>1097</v>
      </c>
    </row>
    <row r="103" spans="1:11" x14ac:dyDescent="0.25">
      <c r="A103" s="1" t="s">
        <v>802</v>
      </c>
      <c r="B103">
        <v>10</v>
      </c>
      <c r="C103">
        <v>4</v>
      </c>
      <c r="D103" t="s">
        <v>803</v>
      </c>
      <c r="E103" t="s">
        <v>804</v>
      </c>
      <c r="G103" t="str">
        <f t="shared" si="2"/>
        <v/>
      </c>
      <c r="H103" t="str">
        <f t="shared" si="3"/>
        <v/>
      </c>
      <c r="J103" t="s">
        <v>1097</v>
      </c>
      <c r="K103" t="s">
        <v>1097</v>
      </c>
    </row>
    <row r="104" spans="1:11" x14ac:dyDescent="0.25">
      <c r="A104" s="1" t="s">
        <v>946</v>
      </c>
      <c r="B104">
        <v>10</v>
      </c>
      <c r="C104">
        <v>4</v>
      </c>
      <c r="D104" t="s">
        <v>882</v>
      </c>
      <c r="E104" t="s">
        <v>947</v>
      </c>
      <c r="G104" t="str">
        <f t="shared" si="2"/>
        <v/>
      </c>
      <c r="H104" t="str">
        <f t="shared" si="3"/>
        <v/>
      </c>
      <c r="J104" t="s">
        <v>1097</v>
      </c>
      <c r="K104" t="s">
        <v>1097</v>
      </c>
    </row>
    <row r="105" spans="1:11" x14ac:dyDescent="0.25">
      <c r="A105" s="1" t="s">
        <v>1084</v>
      </c>
      <c r="B105">
        <v>10</v>
      </c>
      <c r="C105">
        <v>4</v>
      </c>
      <c r="D105" t="s">
        <v>1085</v>
      </c>
      <c r="E105" t="s">
        <v>1086</v>
      </c>
      <c r="G105" t="str">
        <f t="shared" si="2"/>
        <v/>
      </c>
      <c r="H105" t="str">
        <f t="shared" si="3"/>
        <v/>
      </c>
      <c r="J105" t="s">
        <v>1097</v>
      </c>
      <c r="K105" t="s">
        <v>1097</v>
      </c>
    </row>
    <row r="106" spans="1:11" x14ac:dyDescent="0.25">
      <c r="A106" s="1" t="s">
        <v>186</v>
      </c>
      <c r="B106">
        <v>11</v>
      </c>
      <c r="C106">
        <v>4</v>
      </c>
      <c r="D106" t="s">
        <v>187</v>
      </c>
      <c r="E106" t="s">
        <v>188</v>
      </c>
      <c r="G106">
        <f t="shared" si="2"/>
        <v>106</v>
      </c>
      <c r="H106">
        <f t="shared" si="3"/>
        <v>11</v>
      </c>
      <c r="J106" t="s">
        <v>1097</v>
      </c>
      <c r="K106" t="s">
        <v>1097</v>
      </c>
    </row>
    <row r="107" spans="1:11" x14ac:dyDescent="0.25">
      <c r="A107" s="1" t="s">
        <v>294</v>
      </c>
      <c r="B107">
        <v>11</v>
      </c>
      <c r="C107">
        <v>4</v>
      </c>
      <c r="D107" t="s">
        <v>295</v>
      </c>
      <c r="E107" t="s">
        <v>295</v>
      </c>
      <c r="G107" t="str">
        <f t="shared" si="2"/>
        <v/>
      </c>
      <c r="H107" t="str">
        <f t="shared" si="3"/>
        <v/>
      </c>
      <c r="J107" t="s">
        <v>1097</v>
      </c>
      <c r="K107" t="s">
        <v>1097</v>
      </c>
    </row>
    <row r="108" spans="1:11" x14ac:dyDescent="0.25">
      <c r="A108" s="1" t="s">
        <v>356</v>
      </c>
      <c r="B108">
        <v>11</v>
      </c>
      <c r="C108">
        <v>4</v>
      </c>
      <c r="D108" t="s">
        <v>355</v>
      </c>
      <c r="E108" t="s">
        <v>355</v>
      </c>
      <c r="G108" t="str">
        <f t="shared" si="2"/>
        <v/>
      </c>
      <c r="H108" t="str">
        <f t="shared" si="3"/>
        <v/>
      </c>
      <c r="J108" t="s">
        <v>1097</v>
      </c>
      <c r="K108" t="s">
        <v>1097</v>
      </c>
    </row>
    <row r="109" spans="1:11" x14ac:dyDescent="0.25">
      <c r="A109" s="1" t="s">
        <v>398</v>
      </c>
      <c r="B109">
        <v>11</v>
      </c>
      <c r="C109">
        <v>4</v>
      </c>
      <c r="D109" t="s">
        <v>399</v>
      </c>
      <c r="E109" t="s">
        <v>400</v>
      </c>
      <c r="G109" t="str">
        <f t="shared" si="2"/>
        <v/>
      </c>
      <c r="H109" t="str">
        <f t="shared" si="3"/>
        <v/>
      </c>
      <c r="J109" t="s">
        <v>1097</v>
      </c>
      <c r="K109" t="s">
        <v>1097</v>
      </c>
    </row>
    <row r="110" spans="1:11" x14ac:dyDescent="0.25">
      <c r="A110" s="1" t="s">
        <v>455</v>
      </c>
      <c r="B110">
        <v>11</v>
      </c>
      <c r="C110">
        <v>4</v>
      </c>
      <c r="D110" t="s">
        <v>456</v>
      </c>
      <c r="E110" t="s">
        <v>457</v>
      </c>
      <c r="G110" t="str">
        <f t="shared" si="2"/>
        <v/>
      </c>
      <c r="H110" t="str">
        <f t="shared" si="3"/>
        <v/>
      </c>
      <c r="J110" t="s">
        <v>1097</v>
      </c>
      <c r="K110" t="s">
        <v>1097</v>
      </c>
    </row>
    <row r="111" spans="1:11" x14ac:dyDescent="0.25">
      <c r="A111" s="1" t="s">
        <v>883</v>
      </c>
      <c r="B111">
        <v>11</v>
      </c>
      <c r="C111">
        <v>4</v>
      </c>
      <c r="D111" t="s">
        <v>884</v>
      </c>
      <c r="E111" t="s">
        <v>884</v>
      </c>
      <c r="G111" t="str">
        <f t="shared" si="2"/>
        <v/>
      </c>
      <c r="H111" t="str">
        <f t="shared" si="3"/>
        <v/>
      </c>
      <c r="J111" t="s">
        <v>1097</v>
      </c>
      <c r="K111" t="s">
        <v>1097</v>
      </c>
    </row>
    <row r="112" spans="1:11" x14ac:dyDescent="0.25">
      <c r="A112" s="1" t="s">
        <v>912</v>
      </c>
      <c r="B112">
        <v>11</v>
      </c>
      <c r="C112">
        <v>4</v>
      </c>
      <c r="D112" t="s">
        <v>913</v>
      </c>
      <c r="E112" t="s">
        <v>914</v>
      </c>
      <c r="G112" t="str">
        <f t="shared" si="2"/>
        <v/>
      </c>
      <c r="H112" t="str">
        <f t="shared" si="3"/>
        <v/>
      </c>
      <c r="J112" t="s">
        <v>1097</v>
      </c>
      <c r="K112" t="s">
        <v>1097</v>
      </c>
    </row>
    <row r="113" spans="1:11" x14ac:dyDescent="0.25">
      <c r="A113" s="1" t="s">
        <v>973</v>
      </c>
      <c r="B113">
        <v>11</v>
      </c>
      <c r="C113">
        <v>4</v>
      </c>
      <c r="D113" t="s">
        <v>250</v>
      </c>
      <c r="E113" t="s">
        <v>250</v>
      </c>
      <c r="G113" t="str">
        <f t="shared" si="2"/>
        <v/>
      </c>
      <c r="H113" t="str">
        <f t="shared" si="3"/>
        <v/>
      </c>
      <c r="J113" t="s">
        <v>1097</v>
      </c>
      <c r="K113" t="s">
        <v>1097</v>
      </c>
    </row>
    <row r="114" spans="1:11" x14ac:dyDescent="0.25">
      <c r="A114" s="1" t="s">
        <v>116</v>
      </c>
      <c r="B114">
        <v>12</v>
      </c>
      <c r="C114">
        <v>4</v>
      </c>
      <c r="D114" t="s">
        <v>117</v>
      </c>
      <c r="E114" t="s">
        <v>118</v>
      </c>
      <c r="G114">
        <f t="shared" si="2"/>
        <v>114</v>
      </c>
      <c r="H114">
        <f t="shared" si="3"/>
        <v>12</v>
      </c>
      <c r="J114" t="s">
        <v>1097</v>
      </c>
      <c r="K114" t="s">
        <v>1097</v>
      </c>
    </row>
    <row r="115" spans="1:11" x14ac:dyDescent="0.25">
      <c r="A115" s="1" t="s">
        <v>720</v>
      </c>
      <c r="B115">
        <v>12</v>
      </c>
      <c r="C115">
        <v>4</v>
      </c>
      <c r="D115" t="s">
        <v>721</v>
      </c>
      <c r="E115" t="s">
        <v>722</v>
      </c>
      <c r="G115" t="str">
        <f t="shared" si="2"/>
        <v/>
      </c>
      <c r="H115" t="str">
        <f t="shared" si="3"/>
        <v/>
      </c>
      <c r="J115" t="s">
        <v>1097</v>
      </c>
      <c r="K115" t="s">
        <v>1097</v>
      </c>
    </row>
    <row r="116" spans="1:11" x14ac:dyDescent="0.25">
      <c r="A116" s="1" t="s">
        <v>874</v>
      </c>
      <c r="B116">
        <v>12</v>
      </c>
      <c r="C116">
        <v>4</v>
      </c>
      <c r="D116" t="s">
        <v>873</v>
      </c>
      <c r="E116" t="s">
        <v>875</v>
      </c>
      <c r="G116" t="str">
        <f t="shared" si="2"/>
        <v/>
      </c>
      <c r="H116" t="str">
        <f t="shared" si="3"/>
        <v/>
      </c>
      <c r="J116" t="s">
        <v>1097</v>
      </c>
      <c r="K116" t="s">
        <v>1097</v>
      </c>
    </row>
    <row r="117" spans="1:11" x14ac:dyDescent="0.25">
      <c r="A117" s="1" t="s">
        <v>58</v>
      </c>
      <c r="B117">
        <v>13</v>
      </c>
      <c r="C117">
        <v>5</v>
      </c>
      <c r="D117" t="s">
        <v>59</v>
      </c>
      <c r="E117" t="s">
        <v>59</v>
      </c>
      <c r="G117">
        <f t="shared" si="2"/>
        <v>117</v>
      </c>
      <c r="H117">
        <f t="shared" si="3"/>
        <v>13</v>
      </c>
      <c r="J117" t="s">
        <v>1097</v>
      </c>
      <c r="K117" t="s">
        <v>1097</v>
      </c>
    </row>
    <row r="118" spans="1:11" x14ac:dyDescent="0.25">
      <c r="A118" s="1" t="s">
        <v>104</v>
      </c>
      <c r="B118">
        <v>13</v>
      </c>
      <c r="C118">
        <v>5</v>
      </c>
      <c r="D118" t="s">
        <v>105</v>
      </c>
      <c r="E118" t="s">
        <v>106</v>
      </c>
      <c r="G118" t="str">
        <f t="shared" si="2"/>
        <v/>
      </c>
      <c r="H118" t="str">
        <f t="shared" si="3"/>
        <v/>
      </c>
      <c r="J118" t="s">
        <v>1097</v>
      </c>
      <c r="K118" t="s">
        <v>1097</v>
      </c>
    </row>
    <row r="119" spans="1:11" x14ac:dyDescent="0.25">
      <c r="A119" s="1" t="s">
        <v>317</v>
      </c>
      <c r="B119">
        <v>13</v>
      </c>
      <c r="C119">
        <v>5</v>
      </c>
      <c r="D119" t="s">
        <v>318</v>
      </c>
      <c r="E119" t="s">
        <v>319</v>
      </c>
      <c r="G119" t="str">
        <f t="shared" si="2"/>
        <v/>
      </c>
      <c r="H119" t="str">
        <f t="shared" si="3"/>
        <v/>
      </c>
      <c r="J119" t="s">
        <v>1097</v>
      </c>
      <c r="K119" t="s">
        <v>1097</v>
      </c>
    </row>
    <row r="120" spans="1:11" x14ac:dyDescent="0.25">
      <c r="A120" s="1" t="s">
        <v>363</v>
      </c>
      <c r="B120">
        <v>13</v>
      </c>
      <c r="C120">
        <v>5</v>
      </c>
      <c r="D120" t="s">
        <v>364</v>
      </c>
      <c r="E120" t="s">
        <v>365</v>
      </c>
      <c r="G120" t="str">
        <f t="shared" si="2"/>
        <v/>
      </c>
      <c r="H120" t="str">
        <f t="shared" si="3"/>
        <v/>
      </c>
      <c r="J120" t="s">
        <v>1097</v>
      </c>
      <c r="K120" t="s">
        <v>1097</v>
      </c>
    </row>
    <row r="121" spans="1:11" x14ac:dyDescent="0.25">
      <c r="A121" s="1" t="s">
        <v>586</v>
      </c>
      <c r="B121">
        <v>13</v>
      </c>
      <c r="C121">
        <v>5</v>
      </c>
      <c r="D121" t="s">
        <v>587</v>
      </c>
      <c r="E121" t="s">
        <v>588</v>
      </c>
      <c r="G121" t="str">
        <f t="shared" si="2"/>
        <v/>
      </c>
      <c r="H121" t="str">
        <f t="shared" si="3"/>
        <v/>
      </c>
      <c r="J121" t="s">
        <v>1097</v>
      </c>
      <c r="K121" t="s">
        <v>1097</v>
      </c>
    </row>
    <row r="122" spans="1:11" x14ac:dyDescent="0.25">
      <c r="A122" s="1" t="s">
        <v>687</v>
      </c>
      <c r="B122">
        <v>13</v>
      </c>
      <c r="C122">
        <v>5</v>
      </c>
      <c r="D122" t="s">
        <v>688</v>
      </c>
      <c r="E122" t="s">
        <v>689</v>
      </c>
      <c r="G122" t="str">
        <f t="shared" si="2"/>
        <v/>
      </c>
      <c r="H122" t="str">
        <f t="shared" si="3"/>
        <v/>
      </c>
      <c r="J122" t="s">
        <v>1097</v>
      </c>
      <c r="K122" t="s">
        <v>1097</v>
      </c>
    </row>
    <row r="123" spans="1:11" x14ac:dyDescent="0.25">
      <c r="A123" s="1" t="s">
        <v>829</v>
      </c>
      <c r="B123">
        <v>13</v>
      </c>
      <c r="C123">
        <v>5</v>
      </c>
      <c r="D123" t="s">
        <v>830</v>
      </c>
      <c r="E123" t="s">
        <v>830</v>
      </c>
      <c r="G123" t="str">
        <f t="shared" si="2"/>
        <v/>
      </c>
      <c r="H123" t="str">
        <f t="shared" si="3"/>
        <v/>
      </c>
      <c r="J123" t="s">
        <v>1097</v>
      </c>
      <c r="K123" t="s">
        <v>1097</v>
      </c>
    </row>
    <row r="124" spans="1:11" x14ac:dyDescent="0.25">
      <c r="A124" s="1" t="s">
        <v>846</v>
      </c>
      <c r="B124">
        <v>13</v>
      </c>
      <c r="C124">
        <v>5</v>
      </c>
      <c r="D124" t="s">
        <v>847</v>
      </c>
      <c r="E124" t="s">
        <v>848</v>
      </c>
      <c r="G124" t="str">
        <f t="shared" si="2"/>
        <v/>
      </c>
      <c r="H124" t="str">
        <f t="shared" si="3"/>
        <v/>
      </c>
      <c r="J124" t="s">
        <v>1097</v>
      </c>
      <c r="K124" t="s">
        <v>1097</v>
      </c>
    </row>
    <row r="125" spans="1:11" x14ac:dyDescent="0.25">
      <c r="A125" s="1" t="s">
        <v>962</v>
      </c>
      <c r="B125">
        <v>13</v>
      </c>
      <c r="C125">
        <v>5</v>
      </c>
      <c r="D125" t="s">
        <v>636</v>
      </c>
      <c r="E125" t="s">
        <v>637</v>
      </c>
      <c r="G125" t="str">
        <f t="shared" si="2"/>
        <v/>
      </c>
      <c r="H125" t="str">
        <f t="shared" si="3"/>
        <v/>
      </c>
      <c r="J125" t="s">
        <v>1097</v>
      </c>
      <c r="K125" t="s">
        <v>1097</v>
      </c>
    </row>
    <row r="126" spans="1:11" x14ac:dyDescent="0.25">
      <c r="A126" s="1" t="s">
        <v>8</v>
      </c>
      <c r="B126">
        <v>14</v>
      </c>
      <c r="C126">
        <v>5</v>
      </c>
      <c r="D126" t="s">
        <v>9</v>
      </c>
      <c r="E126" t="s">
        <v>10</v>
      </c>
      <c r="G126">
        <f t="shared" si="2"/>
        <v>126</v>
      </c>
      <c r="H126">
        <f t="shared" si="3"/>
        <v>14</v>
      </c>
      <c r="J126" t="s">
        <v>1097</v>
      </c>
      <c r="K126" t="s">
        <v>1097</v>
      </c>
    </row>
    <row r="127" spans="1:11" x14ac:dyDescent="0.25">
      <c r="A127" s="1" t="s">
        <v>128</v>
      </c>
      <c r="B127">
        <v>14</v>
      </c>
      <c r="C127">
        <v>5</v>
      </c>
      <c r="D127" t="e">
        <v>#N/A</v>
      </c>
      <c r="E127" t="e">
        <v>#N/A</v>
      </c>
      <c r="G127" t="str">
        <f t="shared" si="2"/>
        <v/>
      </c>
      <c r="H127" t="str">
        <f t="shared" si="3"/>
        <v/>
      </c>
      <c r="J127" t="s">
        <v>1097</v>
      </c>
      <c r="K127" t="s">
        <v>1097</v>
      </c>
    </row>
    <row r="128" spans="1:11" x14ac:dyDescent="0.25">
      <c r="A128" s="1" t="s">
        <v>178</v>
      </c>
      <c r="B128">
        <v>14</v>
      </c>
      <c r="C128">
        <v>5</v>
      </c>
      <c r="D128" t="s">
        <v>179</v>
      </c>
      <c r="E128" t="s">
        <v>180</v>
      </c>
      <c r="G128" t="str">
        <f t="shared" si="2"/>
        <v/>
      </c>
      <c r="H128" t="str">
        <f t="shared" si="3"/>
        <v/>
      </c>
      <c r="J128" t="s">
        <v>1097</v>
      </c>
      <c r="K128" t="s">
        <v>1097</v>
      </c>
    </row>
    <row r="129" spans="1:11" x14ac:dyDescent="0.25">
      <c r="A129" s="1" t="s">
        <v>233</v>
      </c>
      <c r="B129">
        <v>14</v>
      </c>
      <c r="C129">
        <v>5</v>
      </c>
      <c r="D129" t="s">
        <v>234</v>
      </c>
      <c r="E129" t="s">
        <v>235</v>
      </c>
      <c r="G129" t="str">
        <f t="shared" si="2"/>
        <v/>
      </c>
      <c r="H129" t="str">
        <f t="shared" si="3"/>
        <v/>
      </c>
      <c r="J129" t="s">
        <v>1097</v>
      </c>
      <c r="K129" t="s">
        <v>1097</v>
      </c>
    </row>
    <row r="130" spans="1:11" x14ac:dyDescent="0.25">
      <c r="A130" s="1" t="s">
        <v>320</v>
      </c>
      <c r="B130">
        <v>14</v>
      </c>
      <c r="C130">
        <v>5</v>
      </c>
      <c r="D130" t="s">
        <v>321</v>
      </c>
      <c r="E130" t="s">
        <v>322</v>
      </c>
      <c r="G130" t="str">
        <f t="shared" ref="G130:G193" si="4">IF(B130&lt;&gt;B129,ROW(B130),"")</f>
        <v/>
      </c>
      <c r="H130" t="str">
        <f t="shared" ref="H130:H193" si="5">IF(0=LEN(G130),"",B130)</f>
        <v/>
      </c>
      <c r="J130" t="s">
        <v>1097</v>
      </c>
      <c r="K130" t="s">
        <v>1097</v>
      </c>
    </row>
    <row r="131" spans="1:11" x14ac:dyDescent="0.25">
      <c r="A131" s="1" t="s">
        <v>380</v>
      </c>
      <c r="B131">
        <v>14</v>
      </c>
      <c r="C131">
        <v>5</v>
      </c>
      <c r="D131" t="s">
        <v>381</v>
      </c>
      <c r="E131" t="s">
        <v>382</v>
      </c>
      <c r="G131" t="str">
        <f t="shared" si="4"/>
        <v/>
      </c>
      <c r="H131" t="str">
        <f t="shared" si="5"/>
        <v/>
      </c>
      <c r="J131" t="s">
        <v>1097</v>
      </c>
      <c r="K131" t="s">
        <v>1097</v>
      </c>
    </row>
    <row r="132" spans="1:11" x14ac:dyDescent="0.25">
      <c r="A132" s="1" t="s">
        <v>407</v>
      </c>
      <c r="B132">
        <v>14</v>
      </c>
      <c r="C132">
        <v>5</v>
      </c>
      <c r="D132" t="s">
        <v>408</v>
      </c>
      <c r="E132" t="s">
        <v>409</v>
      </c>
      <c r="G132" t="str">
        <f t="shared" si="4"/>
        <v/>
      </c>
      <c r="H132" t="str">
        <f t="shared" si="5"/>
        <v/>
      </c>
      <c r="J132" t="s">
        <v>1097</v>
      </c>
      <c r="K132" t="s">
        <v>1097</v>
      </c>
    </row>
    <row r="133" spans="1:11" x14ac:dyDescent="0.25">
      <c r="A133" s="1" t="s">
        <v>660</v>
      </c>
      <c r="B133">
        <v>14</v>
      </c>
      <c r="C133">
        <v>5</v>
      </c>
      <c r="D133" t="s">
        <v>661</v>
      </c>
      <c r="E133" t="s">
        <v>662</v>
      </c>
      <c r="G133" t="str">
        <f t="shared" si="4"/>
        <v/>
      </c>
      <c r="H133" t="str">
        <f t="shared" si="5"/>
        <v/>
      </c>
      <c r="J133" t="s">
        <v>1097</v>
      </c>
      <c r="K133" t="s">
        <v>1097</v>
      </c>
    </row>
    <row r="134" spans="1:11" x14ac:dyDescent="0.25">
      <c r="A134" s="1" t="s">
        <v>682</v>
      </c>
      <c r="B134">
        <v>14</v>
      </c>
      <c r="C134">
        <v>5</v>
      </c>
      <c r="D134" t="s">
        <v>683</v>
      </c>
      <c r="E134" t="s">
        <v>684</v>
      </c>
      <c r="G134" t="str">
        <f t="shared" si="4"/>
        <v/>
      </c>
      <c r="H134" t="str">
        <f t="shared" si="5"/>
        <v/>
      </c>
      <c r="J134" t="s">
        <v>1097</v>
      </c>
      <c r="K134" t="s">
        <v>1097</v>
      </c>
    </row>
    <row r="135" spans="1:11" x14ac:dyDescent="0.25">
      <c r="A135" s="1" t="s">
        <v>690</v>
      </c>
      <c r="B135">
        <v>14</v>
      </c>
      <c r="C135">
        <v>5</v>
      </c>
      <c r="D135" t="s">
        <v>691</v>
      </c>
      <c r="E135" t="s">
        <v>692</v>
      </c>
      <c r="G135" t="str">
        <f t="shared" si="4"/>
        <v/>
      </c>
      <c r="H135" t="str">
        <f t="shared" si="5"/>
        <v/>
      </c>
      <c r="J135" t="s">
        <v>1097</v>
      </c>
      <c r="K135" t="s">
        <v>1097</v>
      </c>
    </row>
    <row r="136" spans="1:11" x14ac:dyDescent="0.25">
      <c r="A136" s="1" t="s">
        <v>1051</v>
      </c>
      <c r="B136">
        <v>14</v>
      </c>
      <c r="C136">
        <v>5</v>
      </c>
      <c r="D136" t="s">
        <v>1052</v>
      </c>
      <c r="E136" t="s">
        <v>1053</v>
      </c>
      <c r="G136" t="str">
        <f t="shared" si="4"/>
        <v/>
      </c>
      <c r="H136" t="str">
        <f t="shared" si="5"/>
        <v/>
      </c>
      <c r="J136" t="s">
        <v>1097</v>
      </c>
      <c r="K136" t="s">
        <v>1097</v>
      </c>
    </row>
    <row r="137" spans="1:11" x14ac:dyDescent="0.25">
      <c r="A137" s="1" t="s">
        <v>51</v>
      </c>
      <c r="B137">
        <v>15</v>
      </c>
      <c r="C137">
        <v>5</v>
      </c>
      <c r="D137" t="s">
        <v>52</v>
      </c>
      <c r="E137" t="s">
        <v>53</v>
      </c>
      <c r="G137">
        <f t="shared" si="4"/>
        <v>137</v>
      </c>
      <c r="H137">
        <f t="shared" si="5"/>
        <v>15</v>
      </c>
      <c r="J137" t="s">
        <v>1097</v>
      </c>
      <c r="K137" t="s">
        <v>1097</v>
      </c>
    </row>
    <row r="138" spans="1:11" x14ac:dyDescent="0.25">
      <c r="A138" s="1" t="s">
        <v>88</v>
      </c>
      <c r="B138">
        <v>15</v>
      </c>
      <c r="C138">
        <v>5</v>
      </c>
      <c r="D138" t="s">
        <v>89</v>
      </c>
      <c r="E138" t="s">
        <v>75</v>
      </c>
      <c r="G138" t="str">
        <f t="shared" si="4"/>
        <v/>
      </c>
      <c r="H138" t="str">
        <f t="shared" si="5"/>
        <v/>
      </c>
      <c r="J138" t="s">
        <v>1097</v>
      </c>
      <c r="K138" t="s">
        <v>1097</v>
      </c>
    </row>
    <row r="139" spans="1:11" x14ac:dyDescent="0.25">
      <c r="A139" s="1" t="s">
        <v>230</v>
      </c>
      <c r="B139">
        <v>15</v>
      </c>
      <c r="C139">
        <v>5</v>
      </c>
      <c r="D139" t="s">
        <v>231</v>
      </c>
      <c r="E139" t="s">
        <v>232</v>
      </c>
      <c r="G139" t="str">
        <f t="shared" si="4"/>
        <v/>
      </c>
      <c r="H139" t="str">
        <f t="shared" si="5"/>
        <v/>
      </c>
      <c r="J139" t="s">
        <v>1097</v>
      </c>
      <c r="K139" t="s">
        <v>1097</v>
      </c>
    </row>
    <row r="140" spans="1:11" x14ac:dyDescent="0.25">
      <c r="A140" s="1" t="s">
        <v>285</v>
      </c>
      <c r="B140">
        <v>15</v>
      </c>
      <c r="C140">
        <v>5</v>
      </c>
      <c r="D140" t="s">
        <v>286</v>
      </c>
      <c r="E140" t="s">
        <v>287</v>
      </c>
      <c r="G140" t="str">
        <f t="shared" si="4"/>
        <v/>
      </c>
      <c r="H140" t="str">
        <f t="shared" si="5"/>
        <v/>
      </c>
      <c r="J140" t="s">
        <v>1097</v>
      </c>
      <c r="K140" t="s">
        <v>1097</v>
      </c>
    </row>
    <row r="141" spans="1:11" x14ac:dyDescent="0.25">
      <c r="A141" s="1" t="s">
        <v>332</v>
      </c>
      <c r="B141">
        <v>15</v>
      </c>
      <c r="C141">
        <v>6</v>
      </c>
      <c r="D141" t="s">
        <v>333</v>
      </c>
      <c r="E141" t="s">
        <v>334</v>
      </c>
      <c r="G141" t="str">
        <f t="shared" si="4"/>
        <v/>
      </c>
      <c r="H141" t="str">
        <f t="shared" si="5"/>
        <v/>
      </c>
      <c r="J141" t="s">
        <v>1097</v>
      </c>
      <c r="K141" t="s">
        <v>1097</v>
      </c>
    </row>
    <row r="142" spans="1:11" x14ac:dyDescent="0.25">
      <c r="A142" s="1" t="s">
        <v>373</v>
      </c>
      <c r="B142">
        <v>15</v>
      </c>
      <c r="C142">
        <v>5</v>
      </c>
      <c r="D142" t="s">
        <v>374</v>
      </c>
      <c r="E142" t="s">
        <v>375</v>
      </c>
      <c r="G142" t="str">
        <f t="shared" si="4"/>
        <v/>
      </c>
      <c r="H142" t="str">
        <f t="shared" si="5"/>
        <v/>
      </c>
      <c r="J142" t="s">
        <v>1097</v>
      </c>
      <c r="K142" t="s">
        <v>1097</v>
      </c>
    </row>
    <row r="143" spans="1:11" x14ac:dyDescent="0.25">
      <c r="A143" s="1" t="s">
        <v>138</v>
      </c>
      <c r="B143">
        <v>16</v>
      </c>
      <c r="C143">
        <v>6</v>
      </c>
      <c r="D143" t="s">
        <v>139</v>
      </c>
      <c r="E143" t="s">
        <v>140</v>
      </c>
      <c r="G143">
        <f t="shared" si="4"/>
        <v>143</v>
      </c>
      <c r="H143">
        <f t="shared" si="5"/>
        <v>16</v>
      </c>
      <c r="J143" t="s">
        <v>1097</v>
      </c>
      <c r="K143" t="s">
        <v>1097</v>
      </c>
    </row>
    <row r="144" spans="1:11" x14ac:dyDescent="0.25">
      <c r="A144" s="1" t="s">
        <v>216</v>
      </c>
      <c r="B144">
        <v>16</v>
      </c>
      <c r="C144">
        <v>6</v>
      </c>
      <c r="D144" t="s">
        <v>217</v>
      </c>
      <c r="E144" t="s">
        <v>218</v>
      </c>
      <c r="G144" t="str">
        <f t="shared" si="4"/>
        <v/>
      </c>
      <c r="H144" t="str">
        <f t="shared" si="5"/>
        <v/>
      </c>
      <c r="J144" t="s">
        <v>1097</v>
      </c>
      <c r="K144" t="s">
        <v>1097</v>
      </c>
    </row>
    <row r="145" spans="1:11" x14ac:dyDescent="0.25">
      <c r="A145" s="1" t="s">
        <v>376</v>
      </c>
      <c r="B145">
        <v>16</v>
      </c>
      <c r="C145">
        <v>6</v>
      </c>
      <c r="D145" t="s">
        <v>377</v>
      </c>
      <c r="E145" t="s">
        <v>378</v>
      </c>
      <c r="G145" t="str">
        <f t="shared" si="4"/>
        <v/>
      </c>
      <c r="H145" t="str">
        <f t="shared" si="5"/>
        <v/>
      </c>
      <c r="J145" t="s">
        <v>1097</v>
      </c>
      <c r="K145" t="s">
        <v>1097</v>
      </c>
    </row>
    <row r="146" spans="1:11" x14ac:dyDescent="0.25">
      <c r="A146" s="1" t="s">
        <v>461</v>
      </c>
      <c r="B146">
        <v>16</v>
      </c>
      <c r="C146">
        <v>6</v>
      </c>
      <c r="D146" t="s">
        <v>462</v>
      </c>
      <c r="E146" t="s">
        <v>463</v>
      </c>
      <c r="G146" t="str">
        <f t="shared" si="4"/>
        <v/>
      </c>
      <c r="H146" t="str">
        <f t="shared" si="5"/>
        <v/>
      </c>
      <c r="J146" t="s">
        <v>1097</v>
      </c>
      <c r="K146" t="s">
        <v>1097</v>
      </c>
    </row>
    <row r="147" spans="1:11" x14ac:dyDescent="0.25">
      <c r="A147" s="1" t="s">
        <v>555</v>
      </c>
      <c r="B147">
        <v>16</v>
      </c>
      <c r="C147">
        <v>6</v>
      </c>
      <c r="D147" t="s">
        <v>556</v>
      </c>
      <c r="E147" t="s">
        <v>557</v>
      </c>
      <c r="G147" t="str">
        <f t="shared" si="4"/>
        <v/>
      </c>
      <c r="H147" t="str">
        <f t="shared" si="5"/>
        <v/>
      </c>
      <c r="J147" t="s">
        <v>1097</v>
      </c>
      <c r="K147" t="s">
        <v>1097</v>
      </c>
    </row>
    <row r="148" spans="1:11" x14ac:dyDescent="0.25">
      <c r="A148" s="1" t="s">
        <v>668</v>
      </c>
      <c r="B148">
        <v>16</v>
      </c>
      <c r="C148">
        <v>6</v>
      </c>
      <c r="D148" t="s">
        <v>669</v>
      </c>
      <c r="E148" t="s">
        <v>670</v>
      </c>
      <c r="G148" t="str">
        <f t="shared" si="4"/>
        <v/>
      </c>
      <c r="H148" t="str">
        <f t="shared" si="5"/>
        <v/>
      </c>
      <c r="J148" t="s">
        <v>1097</v>
      </c>
      <c r="K148" t="s">
        <v>1097</v>
      </c>
    </row>
    <row r="149" spans="1:11" x14ac:dyDescent="0.25">
      <c r="A149" s="1" t="s">
        <v>718</v>
      </c>
      <c r="B149">
        <v>16</v>
      </c>
      <c r="C149">
        <v>6</v>
      </c>
      <c r="D149" t="s">
        <v>361</v>
      </c>
      <c r="E149" t="s">
        <v>719</v>
      </c>
      <c r="G149" t="str">
        <f t="shared" si="4"/>
        <v/>
      </c>
      <c r="H149" t="str">
        <f t="shared" si="5"/>
        <v/>
      </c>
      <c r="J149" t="s">
        <v>1097</v>
      </c>
      <c r="K149" t="s">
        <v>1097</v>
      </c>
    </row>
    <row r="150" spans="1:11" x14ac:dyDescent="0.25">
      <c r="A150" s="1" t="s">
        <v>79</v>
      </c>
      <c r="B150">
        <v>17</v>
      </c>
      <c r="C150">
        <v>6</v>
      </c>
      <c r="D150" t="e">
        <v>#N/A</v>
      </c>
      <c r="E150" t="e">
        <v>#N/A</v>
      </c>
      <c r="G150">
        <f t="shared" si="4"/>
        <v>150</v>
      </c>
      <c r="H150">
        <f t="shared" si="5"/>
        <v>17</v>
      </c>
      <c r="J150" t="s">
        <v>1097</v>
      </c>
      <c r="K150" t="s">
        <v>1097</v>
      </c>
    </row>
    <row r="151" spans="1:11" x14ac:dyDescent="0.25">
      <c r="A151" s="1" t="s">
        <v>269</v>
      </c>
      <c r="B151">
        <v>17</v>
      </c>
      <c r="C151">
        <v>6</v>
      </c>
      <c r="D151" t="s">
        <v>270</v>
      </c>
      <c r="E151" t="s">
        <v>270</v>
      </c>
      <c r="G151" t="str">
        <f t="shared" si="4"/>
        <v/>
      </c>
      <c r="H151" t="str">
        <f t="shared" si="5"/>
        <v/>
      </c>
      <c r="J151" t="s">
        <v>1097</v>
      </c>
      <c r="K151" t="s">
        <v>1097</v>
      </c>
    </row>
    <row r="152" spans="1:11" x14ac:dyDescent="0.25">
      <c r="A152" s="1" t="s">
        <v>291</v>
      </c>
      <c r="B152">
        <v>17</v>
      </c>
      <c r="C152">
        <v>6</v>
      </c>
      <c r="D152" t="s">
        <v>292</v>
      </c>
      <c r="E152" t="s">
        <v>293</v>
      </c>
      <c r="G152" t="str">
        <f t="shared" si="4"/>
        <v/>
      </c>
      <c r="H152" t="str">
        <f t="shared" si="5"/>
        <v/>
      </c>
      <c r="J152" t="s">
        <v>1097</v>
      </c>
      <c r="K152" t="s">
        <v>1097</v>
      </c>
    </row>
    <row r="153" spans="1:11" x14ac:dyDescent="0.25">
      <c r="A153" s="1" t="s">
        <v>329</v>
      </c>
      <c r="B153">
        <v>17</v>
      </c>
      <c r="C153">
        <v>6</v>
      </c>
      <c r="D153" t="s">
        <v>330</v>
      </c>
      <c r="E153" t="s">
        <v>331</v>
      </c>
      <c r="G153" t="str">
        <f t="shared" si="4"/>
        <v/>
      </c>
      <c r="H153" t="str">
        <f t="shared" si="5"/>
        <v/>
      </c>
      <c r="J153" t="s">
        <v>1097</v>
      </c>
      <c r="K153" t="s">
        <v>1097</v>
      </c>
    </row>
    <row r="154" spans="1:11" x14ac:dyDescent="0.25">
      <c r="A154" s="1" t="s">
        <v>371</v>
      </c>
      <c r="B154">
        <v>17</v>
      </c>
      <c r="C154">
        <v>6</v>
      </c>
      <c r="D154" t="s">
        <v>369</v>
      </c>
      <c r="E154" t="s">
        <v>370</v>
      </c>
      <c r="G154" t="str">
        <f t="shared" si="4"/>
        <v/>
      </c>
      <c r="H154" t="str">
        <f t="shared" si="5"/>
        <v/>
      </c>
      <c r="J154" t="s">
        <v>1097</v>
      </c>
      <c r="K154" t="s">
        <v>1097</v>
      </c>
    </row>
    <row r="155" spans="1:11" x14ac:dyDescent="0.25">
      <c r="A155" s="1" t="s">
        <v>401</v>
      </c>
      <c r="B155">
        <v>17</v>
      </c>
      <c r="C155">
        <v>6</v>
      </c>
      <c r="D155" t="s">
        <v>402</v>
      </c>
      <c r="E155" t="s">
        <v>403</v>
      </c>
      <c r="G155" t="str">
        <f t="shared" si="4"/>
        <v/>
      </c>
      <c r="H155" t="str">
        <f t="shared" si="5"/>
        <v/>
      </c>
      <c r="J155" t="s">
        <v>1097</v>
      </c>
      <c r="K155" t="s">
        <v>1097</v>
      </c>
    </row>
    <row r="156" spans="1:11" x14ac:dyDescent="0.25">
      <c r="A156" s="1" t="s">
        <v>652</v>
      </c>
      <c r="B156">
        <v>17</v>
      </c>
      <c r="C156">
        <v>6</v>
      </c>
      <c r="D156" t="s">
        <v>653</v>
      </c>
      <c r="E156" t="s">
        <v>654</v>
      </c>
      <c r="G156" t="str">
        <f t="shared" si="4"/>
        <v/>
      </c>
      <c r="H156" t="str">
        <f t="shared" si="5"/>
        <v/>
      </c>
      <c r="J156" t="s">
        <v>1097</v>
      </c>
      <c r="K156" t="s">
        <v>1097</v>
      </c>
    </row>
    <row r="157" spans="1:11" x14ac:dyDescent="0.25">
      <c r="A157" s="1" t="s">
        <v>709</v>
      </c>
      <c r="B157">
        <v>17</v>
      </c>
      <c r="C157">
        <v>6</v>
      </c>
      <c r="D157" t="e">
        <v>#N/A</v>
      </c>
      <c r="E157" t="e">
        <v>#N/A</v>
      </c>
      <c r="G157" t="str">
        <f t="shared" si="4"/>
        <v/>
      </c>
      <c r="H157" t="str">
        <f t="shared" si="5"/>
        <v/>
      </c>
      <c r="J157" t="s">
        <v>1097</v>
      </c>
      <c r="K157" t="s">
        <v>1097</v>
      </c>
    </row>
    <row r="158" spans="1:11" x14ac:dyDescent="0.25">
      <c r="A158" s="1" t="s">
        <v>805</v>
      </c>
      <c r="B158">
        <v>17</v>
      </c>
      <c r="C158">
        <v>6</v>
      </c>
      <c r="D158" t="s">
        <v>806</v>
      </c>
      <c r="E158" t="s">
        <v>807</v>
      </c>
      <c r="G158" t="str">
        <f t="shared" si="4"/>
        <v/>
      </c>
      <c r="H158" t="str">
        <f t="shared" si="5"/>
        <v/>
      </c>
      <c r="J158" t="s">
        <v>1097</v>
      </c>
      <c r="K158" t="s">
        <v>1097</v>
      </c>
    </row>
    <row r="159" spans="1:11" x14ac:dyDescent="0.25">
      <c r="A159" s="1" t="s">
        <v>899</v>
      </c>
      <c r="B159">
        <v>17</v>
      </c>
      <c r="C159">
        <v>6</v>
      </c>
      <c r="D159" t="s">
        <v>900</v>
      </c>
      <c r="E159" t="s">
        <v>901</v>
      </c>
      <c r="G159" t="str">
        <f t="shared" si="4"/>
        <v/>
      </c>
      <c r="H159" t="str">
        <f t="shared" si="5"/>
        <v/>
      </c>
      <c r="J159" t="s">
        <v>1097</v>
      </c>
      <c r="K159" t="s">
        <v>1097</v>
      </c>
    </row>
    <row r="160" spans="1:11" x14ac:dyDescent="0.25">
      <c r="A160" s="1" t="s">
        <v>301</v>
      </c>
      <c r="B160">
        <v>18</v>
      </c>
      <c r="C160">
        <v>7</v>
      </c>
      <c r="D160" t="s">
        <v>302</v>
      </c>
      <c r="E160" t="s">
        <v>303</v>
      </c>
      <c r="G160">
        <f t="shared" si="4"/>
        <v>160</v>
      </c>
      <c r="H160">
        <f t="shared" si="5"/>
        <v>18</v>
      </c>
      <c r="J160" t="s">
        <v>1097</v>
      </c>
      <c r="K160" t="s">
        <v>1097</v>
      </c>
    </row>
    <row r="161" spans="1:11" x14ac:dyDescent="0.25">
      <c r="A161" s="1" t="s">
        <v>452</v>
      </c>
      <c r="B161">
        <v>18</v>
      </c>
      <c r="C161">
        <v>6</v>
      </c>
      <c r="D161" t="s">
        <v>453</v>
      </c>
      <c r="E161" t="s">
        <v>454</v>
      </c>
      <c r="G161" t="str">
        <f t="shared" si="4"/>
        <v/>
      </c>
      <c r="H161" t="str">
        <f t="shared" si="5"/>
        <v/>
      </c>
      <c r="J161" t="s">
        <v>1097</v>
      </c>
      <c r="K161" t="s">
        <v>1097</v>
      </c>
    </row>
    <row r="162" spans="1:11" x14ac:dyDescent="0.25">
      <c r="A162" s="1" t="s">
        <v>596</v>
      </c>
      <c r="B162">
        <v>18</v>
      </c>
      <c r="C162">
        <v>6</v>
      </c>
      <c r="D162" t="s">
        <v>597</v>
      </c>
      <c r="E162" t="s">
        <v>598</v>
      </c>
      <c r="G162" t="str">
        <f t="shared" si="4"/>
        <v/>
      </c>
      <c r="H162" t="str">
        <f t="shared" si="5"/>
        <v/>
      </c>
      <c r="J162" t="s">
        <v>1097</v>
      </c>
      <c r="K162" t="s">
        <v>1097</v>
      </c>
    </row>
    <row r="163" spans="1:11" x14ac:dyDescent="0.25">
      <c r="A163" s="1" t="s">
        <v>706</v>
      </c>
      <c r="B163">
        <v>18</v>
      </c>
      <c r="C163">
        <v>6</v>
      </c>
      <c r="D163" t="s">
        <v>707</v>
      </c>
      <c r="E163" t="s">
        <v>708</v>
      </c>
      <c r="G163" t="str">
        <f t="shared" si="4"/>
        <v/>
      </c>
      <c r="H163" t="str">
        <f t="shared" si="5"/>
        <v/>
      </c>
      <c r="J163" t="s">
        <v>1097</v>
      </c>
      <c r="K163" t="s">
        <v>1097</v>
      </c>
    </row>
    <row r="164" spans="1:11" x14ac:dyDescent="0.25">
      <c r="A164" s="1" t="s">
        <v>794</v>
      </c>
      <c r="B164">
        <v>18</v>
      </c>
      <c r="C164">
        <v>7</v>
      </c>
      <c r="D164" t="s">
        <v>795</v>
      </c>
      <c r="E164" t="s">
        <v>796</v>
      </c>
      <c r="G164" t="str">
        <f t="shared" si="4"/>
        <v/>
      </c>
      <c r="H164" t="str">
        <f t="shared" si="5"/>
        <v/>
      </c>
      <c r="J164" t="s">
        <v>1097</v>
      </c>
      <c r="K164" t="s">
        <v>1097</v>
      </c>
    </row>
    <row r="165" spans="1:11" x14ac:dyDescent="0.25">
      <c r="A165" s="1" t="s">
        <v>978</v>
      </c>
      <c r="B165">
        <v>18</v>
      </c>
      <c r="C165">
        <v>7</v>
      </c>
      <c r="D165" t="s">
        <v>979</v>
      </c>
      <c r="E165" t="s">
        <v>980</v>
      </c>
      <c r="G165" t="str">
        <f t="shared" si="4"/>
        <v/>
      </c>
      <c r="H165" t="str">
        <f t="shared" si="5"/>
        <v/>
      </c>
      <c r="J165" t="s">
        <v>1097</v>
      </c>
      <c r="K165" t="s">
        <v>1097</v>
      </c>
    </row>
    <row r="166" spans="1:11" x14ac:dyDescent="0.25">
      <c r="A166" s="1" t="s">
        <v>1019</v>
      </c>
      <c r="B166">
        <v>18</v>
      </c>
      <c r="C166">
        <v>7</v>
      </c>
      <c r="D166" t="s">
        <v>1020</v>
      </c>
      <c r="E166" t="s">
        <v>1021</v>
      </c>
      <c r="G166" t="str">
        <f t="shared" si="4"/>
        <v/>
      </c>
      <c r="H166" t="str">
        <f t="shared" si="5"/>
        <v/>
      </c>
      <c r="J166" t="s">
        <v>1097</v>
      </c>
      <c r="K166" t="s">
        <v>1097</v>
      </c>
    </row>
    <row r="167" spans="1:11" x14ac:dyDescent="0.25">
      <c r="A167" s="1" t="s">
        <v>83</v>
      </c>
      <c r="B167">
        <v>19</v>
      </c>
      <c r="C167">
        <v>7</v>
      </c>
      <c r="D167" t="s">
        <v>84</v>
      </c>
      <c r="E167" t="s">
        <v>85</v>
      </c>
      <c r="G167">
        <f t="shared" si="4"/>
        <v>167</v>
      </c>
      <c r="H167">
        <f t="shared" si="5"/>
        <v>19</v>
      </c>
      <c r="J167" t="s">
        <v>1097</v>
      </c>
      <c r="K167" t="s">
        <v>1097</v>
      </c>
    </row>
    <row r="168" spans="1:11" x14ac:dyDescent="0.25">
      <c r="A168" s="1" t="s">
        <v>158</v>
      </c>
      <c r="B168">
        <v>19</v>
      </c>
      <c r="C168">
        <v>7</v>
      </c>
      <c r="D168" t="s">
        <v>159</v>
      </c>
      <c r="E168" t="s">
        <v>160</v>
      </c>
      <c r="G168" t="str">
        <f t="shared" si="4"/>
        <v/>
      </c>
      <c r="H168" t="str">
        <f t="shared" si="5"/>
        <v/>
      </c>
      <c r="J168" t="s">
        <v>1097</v>
      </c>
      <c r="K168" t="s">
        <v>1097</v>
      </c>
    </row>
    <row r="169" spans="1:11" x14ac:dyDescent="0.25">
      <c r="A169" s="1" t="s">
        <v>326</v>
      </c>
      <c r="B169">
        <v>19</v>
      </c>
      <c r="C169">
        <v>7</v>
      </c>
      <c r="D169" t="s">
        <v>327</v>
      </c>
      <c r="E169" t="s">
        <v>328</v>
      </c>
      <c r="G169" t="str">
        <f t="shared" si="4"/>
        <v/>
      </c>
      <c r="H169" t="str">
        <f t="shared" si="5"/>
        <v/>
      </c>
      <c r="J169" t="s">
        <v>1097</v>
      </c>
      <c r="K169" t="s">
        <v>1097</v>
      </c>
    </row>
    <row r="170" spans="1:11" x14ac:dyDescent="0.25">
      <c r="A170" s="1" t="s">
        <v>338</v>
      </c>
      <c r="B170">
        <v>19</v>
      </c>
      <c r="C170">
        <v>7</v>
      </c>
      <c r="D170" t="s">
        <v>339</v>
      </c>
      <c r="E170" t="s">
        <v>272</v>
      </c>
      <c r="G170" t="str">
        <f t="shared" si="4"/>
        <v/>
      </c>
      <c r="H170" t="str">
        <f t="shared" si="5"/>
        <v/>
      </c>
      <c r="J170" t="s">
        <v>1097</v>
      </c>
      <c r="K170" t="s">
        <v>1097</v>
      </c>
    </row>
    <row r="171" spans="1:11" x14ac:dyDescent="0.25">
      <c r="A171" s="1" t="s">
        <v>518</v>
      </c>
      <c r="B171">
        <v>19</v>
      </c>
      <c r="C171">
        <v>7</v>
      </c>
      <c r="D171" t="s">
        <v>519</v>
      </c>
      <c r="E171" t="s">
        <v>520</v>
      </c>
      <c r="G171" t="str">
        <f t="shared" si="4"/>
        <v/>
      </c>
      <c r="H171" t="str">
        <f t="shared" si="5"/>
        <v/>
      </c>
      <c r="J171" t="s">
        <v>1097</v>
      </c>
      <c r="K171" t="s">
        <v>1097</v>
      </c>
    </row>
    <row r="172" spans="1:11" x14ac:dyDescent="0.25">
      <c r="A172" s="1" t="s">
        <v>667</v>
      </c>
      <c r="B172">
        <v>19</v>
      </c>
      <c r="C172">
        <v>7</v>
      </c>
      <c r="D172" t="s">
        <v>666</v>
      </c>
      <c r="E172" t="s">
        <v>369</v>
      </c>
      <c r="G172" t="str">
        <f t="shared" si="4"/>
        <v/>
      </c>
      <c r="H172" t="str">
        <f t="shared" si="5"/>
        <v/>
      </c>
      <c r="J172" t="s">
        <v>1097</v>
      </c>
      <c r="K172" t="s">
        <v>1097</v>
      </c>
    </row>
    <row r="173" spans="1:11" x14ac:dyDescent="0.25">
      <c r="A173" s="1" t="s">
        <v>704</v>
      </c>
      <c r="B173">
        <v>19</v>
      </c>
      <c r="C173">
        <v>7</v>
      </c>
      <c r="D173" t="s">
        <v>705</v>
      </c>
      <c r="E173" t="s">
        <v>705</v>
      </c>
      <c r="G173" t="str">
        <f t="shared" si="4"/>
        <v/>
      </c>
      <c r="H173" t="str">
        <f t="shared" si="5"/>
        <v/>
      </c>
      <c r="J173" t="s">
        <v>1097</v>
      </c>
      <c r="K173" t="s">
        <v>1097</v>
      </c>
    </row>
    <row r="174" spans="1:11" x14ac:dyDescent="0.25">
      <c r="A174" s="1" t="s">
        <v>864</v>
      </c>
      <c r="B174">
        <v>19</v>
      </c>
      <c r="C174">
        <v>7</v>
      </c>
      <c r="D174" t="s">
        <v>865</v>
      </c>
      <c r="E174" t="s">
        <v>866</v>
      </c>
      <c r="G174" t="str">
        <f t="shared" si="4"/>
        <v/>
      </c>
      <c r="H174" t="str">
        <f t="shared" si="5"/>
        <v/>
      </c>
      <c r="J174" t="s">
        <v>1097</v>
      </c>
      <c r="K174" t="s">
        <v>1097</v>
      </c>
    </row>
    <row r="175" spans="1:11" x14ac:dyDescent="0.25">
      <c r="A175" s="1" t="s">
        <v>896</v>
      </c>
      <c r="B175">
        <v>19</v>
      </c>
      <c r="C175">
        <v>7</v>
      </c>
      <c r="D175" t="s">
        <v>897</v>
      </c>
      <c r="E175" t="s">
        <v>898</v>
      </c>
      <c r="G175" t="str">
        <f t="shared" si="4"/>
        <v/>
      </c>
      <c r="H175" t="str">
        <f t="shared" si="5"/>
        <v/>
      </c>
      <c r="J175" t="s">
        <v>1097</v>
      </c>
      <c r="K175" t="s">
        <v>1097</v>
      </c>
    </row>
    <row r="176" spans="1:11" x14ac:dyDescent="0.25">
      <c r="A176" s="1" t="s">
        <v>965</v>
      </c>
      <c r="B176">
        <v>19</v>
      </c>
      <c r="C176">
        <v>7</v>
      </c>
      <c r="D176" t="s">
        <v>966</v>
      </c>
      <c r="E176" t="s">
        <v>967</v>
      </c>
      <c r="G176" t="str">
        <f t="shared" si="4"/>
        <v/>
      </c>
      <c r="H176" t="str">
        <f t="shared" si="5"/>
        <v/>
      </c>
      <c r="J176" t="s">
        <v>1097</v>
      </c>
      <c r="K176" t="s">
        <v>1097</v>
      </c>
    </row>
    <row r="177" spans="1:11" x14ac:dyDescent="0.25">
      <c r="A177" s="1" t="s">
        <v>1022</v>
      </c>
      <c r="B177">
        <v>19</v>
      </c>
      <c r="C177">
        <v>7</v>
      </c>
      <c r="D177" t="s">
        <v>1023</v>
      </c>
      <c r="E177" t="s">
        <v>1024</v>
      </c>
      <c r="G177" t="str">
        <f t="shared" si="4"/>
        <v/>
      </c>
      <c r="H177" t="str">
        <f t="shared" si="5"/>
        <v/>
      </c>
      <c r="J177" t="s">
        <v>1097</v>
      </c>
      <c r="K177" t="s">
        <v>1097</v>
      </c>
    </row>
    <row r="178" spans="1:11" x14ac:dyDescent="0.25">
      <c r="A178" s="1" t="s">
        <v>47</v>
      </c>
      <c r="B178">
        <v>20</v>
      </c>
      <c r="C178">
        <v>7</v>
      </c>
      <c r="D178" t="e">
        <v>#N/A</v>
      </c>
      <c r="E178" t="e">
        <v>#N/A</v>
      </c>
      <c r="G178">
        <f t="shared" si="4"/>
        <v>178</v>
      </c>
      <c r="H178">
        <f t="shared" si="5"/>
        <v>20</v>
      </c>
      <c r="J178" t="s">
        <v>1097</v>
      </c>
      <c r="K178" t="s">
        <v>1097</v>
      </c>
    </row>
    <row r="179" spans="1:11" x14ac:dyDescent="0.25">
      <c r="A179" s="1" t="s">
        <v>929</v>
      </c>
      <c r="B179">
        <v>20</v>
      </c>
      <c r="C179">
        <v>8</v>
      </c>
      <c r="D179" t="s">
        <v>930</v>
      </c>
      <c r="E179" t="s">
        <v>931</v>
      </c>
      <c r="G179" t="str">
        <f t="shared" si="4"/>
        <v/>
      </c>
      <c r="H179" t="str">
        <f t="shared" si="5"/>
        <v/>
      </c>
      <c r="J179" t="s">
        <v>1097</v>
      </c>
      <c r="K179" t="s">
        <v>1097</v>
      </c>
    </row>
    <row r="180" spans="1:11" x14ac:dyDescent="0.25">
      <c r="A180" s="1" t="s">
        <v>932</v>
      </c>
      <c r="B180">
        <v>20</v>
      </c>
      <c r="C180">
        <v>8</v>
      </c>
      <c r="D180" t="s">
        <v>933</v>
      </c>
      <c r="E180" t="s">
        <v>934</v>
      </c>
      <c r="G180" t="str">
        <f t="shared" si="4"/>
        <v/>
      </c>
      <c r="H180" t="str">
        <f t="shared" si="5"/>
        <v/>
      </c>
      <c r="J180" t="s">
        <v>1097</v>
      </c>
      <c r="K180" t="s">
        <v>1097</v>
      </c>
    </row>
    <row r="181" spans="1:11" x14ac:dyDescent="0.25">
      <c r="A181" s="1" t="s">
        <v>970</v>
      </c>
      <c r="B181">
        <v>20</v>
      </c>
      <c r="C181">
        <v>8</v>
      </c>
      <c r="D181" t="s">
        <v>971</v>
      </c>
      <c r="E181" t="s">
        <v>972</v>
      </c>
      <c r="G181" t="str">
        <f t="shared" si="4"/>
        <v/>
      </c>
      <c r="H181" t="str">
        <f t="shared" si="5"/>
        <v/>
      </c>
      <c r="J181" t="s">
        <v>1097</v>
      </c>
      <c r="K181" t="s">
        <v>1097</v>
      </c>
    </row>
    <row r="182" spans="1:11" x14ac:dyDescent="0.25">
      <c r="A182" s="1" t="s">
        <v>257</v>
      </c>
      <c r="B182">
        <v>21</v>
      </c>
      <c r="C182">
        <v>8</v>
      </c>
      <c r="D182" t="s">
        <v>258</v>
      </c>
      <c r="E182" t="s">
        <v>259</v>
      </c>
      <c r="G182">
        <f t="shared" si="4"/>
        <v>182</v>
      </c>
      <c r="H182">
        <f t="shared" si="5"/>
        <v>21</v>
      </c>
      <c r="J182" t="s">
        <v>1097</v>
      </c>
      <c r="K182" t="s">
        <v>1097</v>
      </c>
    </row>
    <row r="183" spans="1:11" x14ac:dyDescent="0.25">
      <c r="A183" s="1" t="s">
        <v>428</v>
      </c>
      <c r="B183">
        <v>21</v>
      </c>
      <c r="C183">
        <v>8</v>
      </c>
      <c r="D183" t="s">
        <v>429</v>
      </c>
      <c r="E183" t="s">
        <v>430</v>
      </c>
      <c r="G183" t="str">
        <f t="shared" si="4"/>
        <v/>
      </c>
      <c r="H183" t="str">
        <f t="shared" si="5"/>
        <v/>
      </c>
      <c r="J183" t="s">
        <v>1097</v>
      </c>
      <c r="K183" t="s">
        <v>1097</v>
      </c>
    </row>
    <row r="184" spans="1:11" x14ac:dyDescent="0.25">
      <c r="A184" s="1" t="s">
        <v>543</v>
      </c>
      <c r="B184">
        <v>21</v>
      </c>
      <c r="C184">
        <v>8</v>
      </c>
      <c r="D184" t="s">
        <v>544</v>
      </c>
      <c r="E184" t="s">
        <v>545</v>
      </c>
      <c r="G184" t="str">
        <f t="shared" si="4"/>
        <v/>
      </c>
      <c r="H184" t="str">
        <f t="shared" si="5"/>
        <v/>
      </c>
      <c r="J184" t="s">
        <v>1097</v>
      </c>
      <c r="K184" t="s">
        <v>1097</v>
      </c>
    </row>
    <row r="185" spans="1:11" x14ac:dyDescent="0.25">
      <c r="A185" s="1" t="s">
        <v>27</v>
      </c>
      <c r="B185">
        <v>22</v>
      </c>
      <c r="C185">
        <v>8</v>
      </c>
      <c r="D185" t="s">
        <v>28</v>
      </c>
      <c r="E185" t="s">
        <v>29</v>
      </c>
      <c r="G185">
        <f t="shared" si="4"/>
        <v>185</v>
      </c>
      <c r="H185">
        <f t="shared" si="5"/>
        <v>22</v>
      </c>
      <c r="J185" t="s">
        <v>1097</v>
      </c>
      <c r="K185" t="s">
        <v>1097</v>
      </c>
    </row>
    <row r="186" spans="1:11" x14ac:dyDescent="0.25">
      <c r="A186" s="1" t="s">
        <v>540</v>
      </c>
      <c r="B186">
        <v>22</v>
      </c>
      <c r="C186">
        <v>8</v>
      </c>
      <c r="D186" t="s">
        <v>541</v>
      </c>
      <c r="E186" t="s">
        <v>542</v>
      </c>
      <c r="G186" t="str">
        <f t="shared" si="4"/>
        <v/>
      </c>
      <c r="H186" t="str">
        <f t="shared" si="5"/>
        <v/>
      </c>
      <c r="J186" t="s">
        <v>1097</v>
      </c>
      <c r="K186" t="s">
        <v>1097</v>
      </c>
    </row>
    <row r="187" spans="1:11" x14ac:dyDescent="0.25">
      <c r="A187" s="1" t="s">
        <v>617</v>
      </c>
      <c r="B187">
        <v>22</v>
      </c>
      <c r="C187">
        <v>8</v>
      </c>
      <c r="D187" t="s">
        <v>618</v>
      </c>
      <c r="E187" t="s">
        <v>616</v>
      </c>
      <c r="G187" t="str">
        <f t="shared" si="4"/>
        <v/>
      </c>
      <c r="H187" t="str">
        <f t="shared" si="5"/>
        <v/>
      </c>
      <c r="J187" t="s">
        <v>1097</v>
      </c>
      <c r="K187" t="s">
        <v>1097</v>
      </c>
    </row>
    <row r="188" spans="1:11" x14ac:dyDescent="0.25">
      <c r="A188" s="1" t="s">
        <v>749</v>
      </c>
      <c r="B188">
        <v>22</v>
      </c>
      <c r="C188">
        <v>8</v>
      </c>
      <c r="D188" t="s">
        <v>750</v>
      </c>
      <c r="E188" t="s">
        <v>751</v>
      </c>
      <c r="G188" t="str">
        <f t="shared" si="4"/>
        <v/>
      </c>
      <c r="H188" t="str">
        <f t="shared" si="5"/>
        <v/>
      </c>
      <c r="J188" t="s">
        <v>1097</v>
      </c>
      <c r="K188" t="s">
        <v>1097</v>
      </c>
    </row>
    <row r="189" spans="1:11" x14ac:dyDescent="0.25">
      <c r="A189" s="1" t="s">
        <v>938</v>
      </c>
      <c r="B189">
        <v>22</v>
      </c>
      <c r="C189">
        <v>8</v>
      </c>
      <c r="D189" t="s">
        <v>939</v>
      </c>
      <c r="E189" t="s">
        <v>940</v>
      </c>
      <c r="G189" t="str">
        <f t="shared" si="4"/>
        <v/>
      </c>
      <c r="H189" t="str">
        <f t="shared" si="5"/>
        <v/>
      </c>
      <c r="J189" t="s">
        <v>1097</v>
      </c>
      <c r="K189" t="s">
        <v>1097</v>
      </c>
    </row>
    <row r="190" spans="1:11" x14ac:dyDescent="0.25">
      <c r="A190" s="1" t="s">
        <v>963</v>
      </c>
      <c r="B190">
        <v>22</v>
      </c>
      <c r="C190">
        <v>8</v>
      </c>
      <c r="D190" t="s">
        <v>964</v>
      </c>
      <c r="E190" t="s">
        <v>635</v>
      </c>
      <c r="G190" t="str">
        <f t="shared" si="4"/>
        <v/>
      </c>
      <c r="H190" t="str">
        <f t="shared" si="5"/>
        <v/>
      </c>
      <c r="J190" t="s">
        <v>1097</v>
      </c>
      <c r="K190" t="s">
        <v>1097</v>
      </c>
    </row>
    <row r="191" spans="1:11" x14ac:dyDescent="0.25">
      <c r="A191" s="1" t="s">
        <v>981</v>
      </c>
      <c r="B191">
        <v>22</v>
      </c>
      <c r="C191">
        <v>8</v>
      </c>
      <c r="D191" t="s">
        <v>982</v>
      </c>
      <c r="E191" t="s">
        <v>983</v>
      </c>
      <c r="G191" t="str">
        <f t="shared" si="4"/>
        <v/>
      </c>
      <c r="H191" t="str">
        <f t="shared" si="5"/>
        <v/>
      </c>
      <c r="J191" t="s">
        <v>1097</v>
      </c>
      <c r="K191" t="s">
        <v>1097</v>
      </c>
    </row>
    <row r="192" spans="1:11" x14ac:dyDescent="0.25">
      <c r="A192" s="1" t="s">
        <v>1074</v>
      </c>
      <c r="B192">
        <v>22</v>
      </c>
      <c r="C192">
        <v>8</v>
      </c>
      <c r="D192" t="s">
        <v>1075</v>
      </c>
      <c r="E192" t="s">
        <v>523</v>
      </c>
      <c r="G192" t="str">
        <f t="shared" si="4"/>
        <v/>
      </c>
      <c r="H192" t="str">
        <f t="shared" si="5"/>
        <v/>
      </c>
      <c r="J192" t="s">
        <v>1097</v>
      </c>
      <c r="K192" t="s">
        <v>1097</v>
      </c>
    </row>
    <row r="193" spans="1:11" x14ac:dyDescent="0.25">
      <c r="A193" s="1" t="s">
        <v>314</v>
      </c>
      <c r="B193">
        <v>23</v>
      </c>
      <c r="C193">
        <v>9</v>
      </c>
      <c r="D193" t="s">
        <v>315</v>
      </c>
      <c r="E193" t="s">
        <v>316</v>
      </c>
      <c r="G193">
        <f t="shared" si="4"/>
        <v>193</v>
      </c>
      <c r="H193">
        <f t="shared" si="5"/>
        <v>23</v>
      </c>
      <c r="J193" t="s">
        <v>1097</v>
      </c>
      <c r="K193" t="s">
        <v>1097</v>
      </c>
    </row>
    <row r="194" spans="1:11" x14ac:dyDescent="0.25">
      <c r="A194" s="1" t="s">
        <v>335</v>
      </c>
      <c r="B194">
        <v>23</v>
      </c>
      <c r="C194">
        <v>9</v>
      </c>
      <c r="D194" t="s">
        <v>336</v>
      </c>
      <c r="E194" t="s">
        <v>337</v>
      </c>
      <c r="G194" t="str">
        <f t="shared" ref="G194:G257" si="6">IF(B194&lt;&gt;B193,ROW(B194),"")</f>
        <v/>
      </c>
      <c r="H194" t="str">
        <f t="shared" ref="H194:H257" si="7">IF(0=LEN(G194),"",B194)</f>
        <v/>
      </c>
      <c r="J194" t="s">
        <v>1097</v>
      </c>
      <c r="K194" t="s">
        <v>1097</v>
      </c>
    </row>
    <row r="195" spans="1:11" x14ac:dyDescent="0.25">
      <c r="A195" s="1" t="s">
        <v>926</v>
      </c>
      <c r="B195">
        <v>23</v>
      </c>
      <c r="C195">
        <v>9</v>
      </c>
      <c r="D195" t="s">
        <v>927</v>
      </c>
      <c r="E195" t="s">
        <v>928</v>
      </c>
      <c r="G195" t="str">
        <f t="shared" si="6"/>
        <v/>
      </c>
      <c r="H195" t="str">
        <f t="shared" si="7"/>
        <v/>
      </c>
      <c r="J195" t="s">
        <v>1097</v>
      </c>
      <c r="K195" t="s">
        <v>1097</v>
      </c>
    </row>
    <row r="196" spans="1:11" x14ac:dyDescent="0.25">
      <c r="A196" s="1" t="s">
        <v>968</v>
      </c>
      <c r="B196">
        <v>23</v>
      </c>
      <c r="C196">
        <v>9</v>
      </c>
      <c r="D196" t="s">
        <v>966</v>
      </c>
      <c r="E196" t="s">
        <v>969</v>
      </c>
      <c r="G196" t="str">
        <f t="shared" si="6"/>
        <v/>
      </c>
      <c r="H196" t="str">
        <f t="shared" si="7"/>
        <v/>
      </c>
      <c r="J196" t="s">
        <v>1097</v>
      </c>
      <c r="K196" t="s">
        <v>1097</v>
      </c>
    </row>
    <row r="197" spans="1:11" x14ac:dyDescent="0.25">
      <c r="A197" s="1" t="s">
        <v>254</v>
      </c>
      <c r="B197">
        <v>25</v>
      </c>
      <c r="C197">
        <v>10</v>
      </c>
      <c r="D197" t="s">
        <v>255</v>
      </c>
      <c r="E197" t="s">
        <v>256</v>
      </c>
      <c r="G197">
        <f t="shared" si="6"/>
        <v>197</v>
      </c>
      <c r="H197">
        <f t="shared" si="7"/>
        <v>25</v>
      </c>
      <c r="J197" t="s">
        <v>1097</v>
      </c>
      <c r="K197" t="s">
        <v>1097</v>
      </c>
    </row>
    <row r="198" spans="1:11" x14ac:dyDescent="0.25">
      <c r="A198" s="1" t="s">
        <v>608</v>
      </c>
      <c r="B198">
        <v>25</v>
      </c>
      <c r="C198">
        <v>9</v>
      </c>
      <c r="D198" t="s">
        <v>609</v>
      </c>
      <c r="E198" t="s">
        <v>610</v>
      </c>
      <c r="G198" t="str">
        <f t="shared" si="6"/>
        <v/>
      </c>
      <c r="H198" t="str">
        <f t="shared" si="7"/>
        <v/>
      </c>
      <c r="J198" t="s">
        <v>1097</v>
      </c>
      <c r="K198" t="s">
        <v>1097</v>
      </c>
    </row>
    <row r="199" spans="1:11" x14ac:dyDescent="0.25">
      <c r="A199" s="1" t="s">
        <v>997</v>
      </c>
      <c r="B199">
        <v>25</v>
      </c>
      <c r="C199">
        <v>9</v>
      </c>
      <c r="D199" t="s">
        <v>998</v>
      </c>
      <c r="E199" t="s">
        <v>999</v>
      </c>
      <c r="G199" t="str">
        <f t="shared" si="6"/>
        <v/>
      </c>
      <c r="H199" t="str">
        <f t="shared" si="7"/>
        <v/>
      </c>
      <c r="J199" t="s">
        <v>1097</v>
      </c>
      <c r="K199" t="s">
        <v>1097</v>
      </c>
    </row>
    <row r="200" spans="1:11" x14ac:dyDescent="0.25">
      <c r="A200" s="1" t="s">
        <v>344</v>
      </c>
      <c r="B200">
        <v>26</v>
      </c>
      <c r="C200">
        <v>10</v>
      </c>
      <c r="D200" t="s">
        <v>345</v>
      </c>
      <c r="E200" t="s">
        <v>346</v>
      </c>
      <c r="G200">
        <f t="shared" si="6"/>
        <v>200</v>
      </c>
      <c r="H200">
        <f t="shared" si="7"/>
        <v>26</v>
      </c>
      <c r="J200" t="s">
        <v>1097</v>
      </c>
      <c r="K200" t="s">
        <v>1097</v>
      </c>
    </row>
    <row r="201" spans="1:11" x14ac:dyDescent="0.25">
      <c r="A201" s="1" t="s">
        <v>657</v>
      </c>
      <c r="B201">
        <v>26</v>
      </c>
      <c r="C201">
        <v>10</v>
      </c>
      <c r="D201" t="e">
        <v>#N/A</v>
      </c>
      <c r="E201" t="e">
        <v>#N/A</v>
      </c>
      <c r="G201" t="str">
        <f t="shared" si="6"/>
        <v/>
      </c>
      <c r="H201" t="str">
        <f t="shared" si="7"/>
        <v/>
      </c>
      <c r="J201" t="s">
        <v>1097</v>
      </c>
      <c r="K201" t="s">
        <v>1097</v>
      </c>
    </row>
    <row r="202" spans="1:11" x14ac:dyDescent="0.25">
      <c r="A202" s="1" t="s">
        <v>737</v>
      </c>
      <c r="B202">
        <v>26</v>
      </c>
      <c r="C202">
        <v>10</v>
      </c>
      <c r="D202" t="s">
        <v>732</v>
      </c>
      <c r="E202" t="s">
        <v>738</v>
      </c>
      <c r="G202" t="str">
        <f t="shared" si="6"/>
        <v/>
      </c>
      <c r="H202" t="str">
        <f t="shared" si="7"/>
        <v/>
      </c>
      <c r="J202" t="s">
        <v>1097</v>
      </c>
      <c r="K202" t="s">
        <v>1097</v>
      </c>
    </row>
    <row r="203" spans="1:11" x14ac:dyDescent="0.25">
      <c r="A203" s="1" t="s">
        <v>752</v>
      </c>
      <c r="B203">
        <v>26</v>
      </c>
      <c r="C203">
        <v>10</v>
      </c>
      <c r="D203" t="s">
        <v>753</v>
      </c>
      <c r="E203" t="s">
        <v>754</v>
      </c>
      <c r="G203" t="str">
        <f t="shared" si="6"/>
        <v/>
      </c>
      <c r="H203" t="str">
        <f t="shared" si="7"/>
        <v/>
      </c>
      <c r="J203" t="s">
        <v>1097</v>
      </c>
      <c r="K203" t="s">
        <v>1097</v>
      </c>
    </row>
    <row r="204" spans="1:11" x14ac:dyDescent="0.25">
      <c r="A204" s="1" t="s">
        <v>909</v>
      </c>
      <c r="B204">
        <v>26</v>
      </c>
      <c r="C204">
        <v>10</v>
      </c>
      <c r="D204" t="s">
        <v>910</v>
      </c>
      <c r="E204" t="s">
        <v>911</v>
      </c>
      <c r="G204" t="str">
        <f t="shared" si="6"/>
        <v/>
      </c>
      <c r="H204" t="str">
        <f t="shared" si="7"/>
        <v/>
      </c>
      <c r="J204" t="s">
        <v>1097</v>
      </c>
      <c r="K204" t="s">
        <v>1097</v>
      </c>
    </row>
    <row r="205" spans="1:11" x14ac:dyDescent="0.25">
      <c r="A205" s="1" t="s">
        <v>1076</v>
      </c>
      <c r="B205">
        <v>26</v>
      </c>
      <c r="C205">
        <v>10</v>
      </c>
      <c r="D205" t="s">
        <v>1077</v>
      </c>
      <c r="E205" t="s">
        <v>1078</v>
      </c>
      <c r="G205" t="str">
        <f t="shared" si="6"/>
        <v/>
      </c>
      <c r="H205" t="str">
        <f t="shared" si="7"/>
        <v/>
      </c>
      <c r="J205" t="s">
        <v>1097</v>
      </c>
      <c r="K205" t="s">
        <v>1097</v>
      </c>
    </row>
    <row r="206" spans="1:11" x14ac:dyDescent="0.25">
      <c r="A206" s="1" t="s">
        <v>14</v>
      </c>
      <c r="B206">
        <v>27</v>
      </c>
      <c r="C206">
        <v>10</v>
      </c>
      <c r="D206" t="s">
        <v>15</v>
      </c>
      <c r="E206" t="s">
        <v>16</v>
      </c>
      <c r="G206">
        <f t="shared" si="6"/>
        <v>206</v>
      </c>
      <c r="H206">
        <f t="shared" si="7"/>
        <v>27</v>
      </c>
      <c r="J206" t="s">
        <v>1097</v>
      </c>
      <c r="K206" t="s">
        <v>1097</v>
      </c>
    </row>
    <row r="207" spans="1:11" x14ac:dyDescent="0.25">
      <c r="A207" s="1" t="s">
        <v>184</v>
      </c>
      <c r="B207">
        <v>27</v>
      </c>
      <c r="C207">
        <v>10</v>
      </c>
      <c r="D207" t="s">
        <v>161</v>
      </c>
      <c r="E207" t="s">
        <v>185</v>
      </c>
      <c r="G207" t="str">
        <f t="shared" si="6"/>
        <v/>
      </c>
      <c r="H207" t="str">
        <f t="shared" si="7"/>
        <v/>
      </c>
      <c r="J207" t="s">
        <v>1097</v>
      </c>
      <c r="K207" t="s">
        <v>1097</v>
      </c>
    </row>
    <row r="208" spans="1:11" x14ac:dyDescent="0.25">
      <c r="A208" s="1" t="s">
        <v>273</v>
      </c>
      <c r="B208">
        <v>27</v>
      </c>
      <c r="C208">
        <v>10</v>
      </c>
      <c r="D208" t="s">
        <v>274</v>
      </c>
      <c r="E208" t="s">
        <v>275</v>
      </c>
      <c r="G208" t="str">
        <f t="shared" si="6"/>
        <v/>
      </c>
      <c r="H208" t="str">
        <f t="shared" si="7"/>
        <v/>
      </c>
      <c r="J208" t="s">
        <v>1097</v>
      </c>
      <c r="K208" t="s">
        <v>1097</v>
      </c>
    </row>
    <row r="209" spans="1:11" x14ac:dyDescent="0.25">
      <c r="A209" s="1" t="s">
        <v>360</v>
      </c>
      <c r="B209">
        <v>27</v>
      </c>
      <c r="C209">
        <v>10</v>
      </c>
      <c r="D209" t="s">
        <v>361</v>
      </c>
      <c r="E209" t="s">
        <v>362</v>
      </c>
      <c r="G209" t="str">
        <f t="shared" si="6"/>
        <v/>
      </c>
      <c r="H209" t="str">
        <f t="shared" si="7"/>
        <v/>
      </c>
      <c r="J209" t="s">
        <v>1097</v>
      </c>
      <c r="K209" t="s">
        <v>1097</v>
      </c>
    </row>
    <row r="210" spans="1:11" x14ac:dyDescent="0.25">
      <c r="A210" s="1" t="s">
        <v>434</v>
      </c>
      <c r="B210">
        <v>27</v>
      </c>
      <c r="C210">
        <v>10</v>
      </c>
      <c r="D210" t="s">
        <v>435</v>
      </c>
      <c r="E210" t="s">
        <v>436</v>
      </c>
      <c r="G210" t="str">
        <f t="shared" si="6"/>
        <v/>
      </c>
      <c r="H210" t="str">
        <f t="shared" si="7"/>
        <v/>
      </c>
      <c r="J210" t="s">
        <v>1097</v>
      </c>
      <c r="K210" t="s">
        <v>1097</v>
      </c>
    </row>
    <row r="211" spans="1:11" x14ac:dyDescent="0.25">
      <c r="A211" s="1" t="s">
        <v>471</v>
      </c>
      <c r="B211">
        <v>27</v>
      </c>
      <c r="C211">
        <v>10</v>
      </c>
      <c r="D211" t="s">
        <v>153</v>
      </c>
      <c r="E211" t="s">
        <v>472</v>
      </c>
      <c r="G211" t="str">
        <f t="shared" si="6"/>
        <v/>
      </c>
      <c r="H211" t="str">
        <f t="shared" si="7"/>
        <v/>
      </c>
      <c r="J211" t="s">
        <v>1097</v>
      </c>
      <c r="K211" t="s">
        <v>1097</v>
      </c>
    </row>
    <row r="212" spans="1:11" x14ac:dyDescent="0.25">
      <c r="A212" s="1" t="s">
        <v>528</v>
      </c>
      <c r="B212">
        <v>27</v>
      </c>
      <c r="C212">
        <v>10</v>
      </c>
      <c r="D212" t="s">
        <v>529</v>
      </c>
      <c r="E212" t="s">
        <v>530</v>
      </c>
      <c r="G212" t="str">
        <f t="shared" si="6"/>
        <v/>
      </c>
      <c r="H212" t="str">
        <f t="shared" si="7"/>
        <v/>
      </c>
      <c r="J212" t="s">
        <v>1097</v>
      </c>
      <c r="K212" t="s">
        <v>1097</v>
      </c>
    </row>
    <row r="213" spans="1:11" x14ac:dyDescent="0.25">
      <c r="A213" s="1" t="s">
        <v>602</v>
      </c>
      <c r="B213">
        <v>27</v>
      </c>
      <c r="C213">
        <v>10</v>
      </c>
      <c r="D213" t="s">
        <v>603</v>
      </c>
      <c r="E213" t="s">
        <v>604</v>
      </c>
      <c r="G213" t="str">
        <f t="shared" si="6"/>
        <v/>
      </c>
      <c r="H213" t="str">
        <f t="shared" si="7"/>
        <v/>
      </c>
      <c r="J213" t="s">
        <v>1097</v>
      </c>
      <c r="K213" t="s">
        <v>1097</v>
      </c>
    </row>
    <row r="214" spans="1:11" x14ac:dyDescent="0.25">
      <c r="A214" s="1" t="s">
        <v>731</v>
      </c>
      <c r="B214">
        <v>27</v>
      </c>
      <c r="C214">
        <v>10</v>
      </c>
      <c r="D214" t="s">
        <v>732</v>
      </c>
      <c r="E214" t="s">
        <v>733</v>
      </c>
      <c r="G214" t="str">
        <f t="shared" si="6"/>
        <v/>
      </c>
      <c r="H214" t="str">
        <f t="shared" si="7"/>
        <v/>
      </c>
      <c r="J214" t="s">
        <v>1097</v>
      </c>
      <c r="K214" t="s">
        <v>1097</v>
      </c>
    </row>
    <row r="215" spans="1:11" x14ac:dyDescent="0.25">
      <c r="A215" s="1" t="s">
        <v>788</v>
      </c>
      <c r="B215">
        <v>27</v>
      </c>
      <c r="C215">
        <v>10</v>
      </c>
      <c r="D215" t="s">
        <v>789</v>
      </c>
      <c r="E215" t="s">
        <v>790</v>
      </c>
      <c r="G215" t="str">
        <f t="shared" si="6"/>
        <v/>
      </c>
      <c r="H215" t="str">
        <f t="shared" si="7"/>
        <v/>
      </c>
      <c r="J215" t="s">
        <v>1097</v>
      </c>
      <c r="K215" t="s">
        <v>1097</v>
      </c>
    </row>
    <row r="216" spans="1:11" x14ac:dyDescent="0.25">
      <c r="A216" s="1" t="s">
        <v>870</v>
      </c>
      <c r="B216">
        <v>27</v>
      </c>
      <c r="C216">
        <v>10</v>
      </c>
      <c r="D216" t="s">
        <v>871</v>
      </c>
      <c r="E216" t="s">
        <v>872</v>
      </c>
      <c r="G216" t="str">
        <f t="shared" si="6"/>
        <v/>
      </c>
      <c r="H216" t="str">
        <f t="shared" si="7"/>
        <v/>
      </c>
      <c r="J216" t="s">
        <v>1097</v>
      </c>
      <c r="K216" t="s">
        <v>1097</v>
      </c>
    </row>
    <row r="217" spans="1:11" x14ac:dyDescent="0.25">
      <c r="A217" s="1" t="s">
        <v>878</v>
      </c>
      <c r="B217">
        <v>27</v>
      </c>
      <c r="C217">
        <v>10</v>
      </c>
      <c r="D217" t="s">
        <v>879</v>
      </c>
      <c r="E217" t="s">
        <v>879</v>
      </c>
      <c r="G217" t="str">
        <f t="shared" si="6"/>
        <v/>
      </c>
      <c r="H217" t="str">
        <f t="shared" si="7"/>
        <v/>
      </c>
      <c r="J217" t="s">
        <v>1097</v>
      </c>
      <c r="K217" t="s">
        <v>1097</v>
      </c>
    </row>
    <row r="218" spans="1:11" x14ac:dyDescent="0.25">
      <c r="A218" s="1" t="s">
        <v>888</v>
      </c>
      <c r="B218">
        <v>27</v>
      </c>
      <c r="C218">
        <v>10</v>
      </c>
      <c r="D218" t="s">
        <v>889</v>
      </c>
      <c r="E218" t="s">
        <v>890</v>
      </c>
      <c r="G218" t="str">
        <f t="shared" si="6"/>
        <v/>
      </c>
      <c r="H218" t="str">
        <f t="shared" si="7"/>
        <v/>
      </c>
      <c r="J218" t="s">
        <v>1097</v>
      </c>
      <c r="K218" t="s">
        <v>1097</v>
      </c>
    </row>
    <row r="219" spans="1:11" x14ac:dyDescent="0.25">
      <c r="A219" s="1" t="s">
        <v>906</v>
      </c>
      <c r="B219">
        <v>27</v>
      </c>
      <c r="C219">
        <v>10</v>
      </c>
      <c r="D219" t="s">
        <v>907</v>
      </c>
      <c r="E219" t="s">
        <v>908</v>
      </c>
      <c r="G219" t="str">
        <f t="shared" si="6"/>
        <v/>
      </c>
      <c r="H219" t="str">
        <f t="shared" si="7"/>
        <v/>
      </c>
      <c r="J219" t="s">
        <v>1097</v>
      </c>
      <c r="K219" t="s">
        <v>1097</v>
      </c>
    </row>
    <row r="220" spans="1:11" x14ac:dyDescent="0.25">
      <c r="A220" s="1" t="s">
        <v>1033</v>
      </c>
      <c r="B220">
        <v>27</v>
      </c>
      <c r="C220">
        <v>10</v>
      </c>
      <c r="D220" t="s">
        <v>1034</v>
      </c>
      <c r="E220" t="s">
        <v>1035</v>
      </c>
      <c r="G220" t="str">
        <f t="shared" si="6"/>
        <v/>
      </c>
      <c r="H220" t="str">
        <f t="shared" si="7"/>
        <v/>
      </c>
      <c r="J220" t="s">
        <v>1097</v>
      </c>
      <c r="K220" t="s">
        <v>1097</v>
      </c>
    </row>
    <row r="221" spans="1:11" x14ac:dyDescent="0.25">
      <c r="A221" s="1" t="s">
        <v>196</v>
      </c>
      <c r="B221">
        <v>28</v>
      </c>
      <c r="C221">
        <v>10</v>
      </c>
      <c r="D221" t="s">
        <v>197</v>
      </c>
      <c r="E221" t="s">
        <v>198</v>
      </c>
      <c r="G221">
        <f t="shared" si="6"/>
        <v>221</v>
      </c>
      <c r="H221">
        <f t="shared" si="7"/>
        <v>28</v>
      </c>
      <c r="J221" t="s">
        <v>1097</v>
      </c>
      <c r="K221" t="s">
        <v>1097</v>
      </c>
    </row>
    <row r="222" spans="1:11" x14ac:dyDescent="0.25">
      <c r="A222" s="1" t="s">
        <v>425</v>
      </c>
      <c r="B222">
        <v>28</v>
      </c>
      <c r="C222">
        <v>10</v>
      </c>
      <c r="D222" t="s">
        <v>426</v>
      </c>
      <c r="E222" t="s">
        <v>427</v>
      </c>
      <c r="G222" t="str">
        <f t="shared" si="6"/>
        <v/>
      </c>
      <c r="H222" t="str">
        <f t="shared" si="7"/>
        <v/>
      </c>
      <c r="J222" t="s">
        <v>1097</v>
      </c>
      <c r="K222" t="s">
        <v>1097</v>
      </c>
    </row>
    <row r="223" spans="1:11" x14ac:dyDescent="0.25">
      <c r="A223" s="1" t="s">
        <v>584</v>
      </c>
      <c r="B223">
        <v>28</v>
      </c>
      <c r="C223">
        <v>10</v>
      </c>
      <c r="D223" t="s">
        <v>582</v>
      </c>
      <c r="E223" t="s">
        <v>585</v>
      </c>
      <c r="G223" t="str">
        <f t="shared" si="6"/>
        <v/>
      </c>
      <c r="H223" t="str">
        <f t="shared" si="7"/>
        <v/>
      </c>
      <c r="J223" t="s">
        <v>1097</v>
      </c>
      <c r="K223" t="s">
        <v>1097</v>
      </c>
    </row>
    <row r="224" spans="1:11" x14ac:dyDescent="0.25">
      <c r="A224" s="1" t="s">
        <v>593</v>
      </c>
      <c r="B224">
        <v>28</v>
      </c>
      <c r="C224">
        <v>10</v>
      </c>
      <c r="D224" t="s">
        <v>594</v>
      </c>
      <c r="E224" t="s">
        <v>595</v>
      </c>
      <c r="G224" t="str">
        <f t="shared" si="6"/>
        <v/>
      </c>
      <c r="H224" t="str">
        <f t="shared" si="7"/>
        <v/>
      </c>
      <c r="J224" t="s">
        <v>1097</v>
      </c>
      <c r="K224" t="s">
        <v>1097</v>
      </c>
    </row>
    <row r="225" spans="1:11" x14ac:dyDescent="0.25">
      <c r="A225" s="1" t="s">
        <v>614</v>
      </c>
      <c r="B225">
        <v>28</v>
      </c>
      <c r="C225">
        <v>10</v>
      </c>
      <c r="D225" t="s">
        <v>615</v>
      </c>
      <c r="E225" t="s">
        <v>616</v>
      </c>
      <c r="G225" t="str">
        <f t="shared" si="6"/>
        <v/>
      </c>
      <c r="H225" t="str">
        <f t="shared" si="7"/>
        <v/>
      </c>
      <c r="J225" t="s">
        <v>1097</v>
      </c>
      <c r="K225" t="s">
        <v>1097</v>
      </c>
    </row>
    <row r="226" spans="1:11" x14ac:dyDescent="0.25">
      <c r="A226" s="1" t="s">
        <v>761</v>
      </c>
      <c r="B226">
        <v>28</v>
      </c>
      <c r="C226">
        <v>10</v>
      </c>
      <c r="D226" t="s">
        <v>762</v>
      </c>
      <c r="E226" t="s">
        <v>763</v>
      </c>
      <c r="G226" t="str">
        <f t="shared" si="6"/>
        <v/>
      </c>
      <c r="H226" t="str">
        <f t="shared" si="7"/>
        <v/>
      </c>
      <c r="J226" t="s">
        <v>1097</v>
      </c>
      <c r="K226" t="s">
        <v>1097</v>
      </c>
    </row>
    <row r="227" spans="1:11" x14ac:dyDescent="0.25">
      <c r="A227" s="1" t="s">
        <v>800</v>
      </c>
      <c r="B227">
        <v>28</v>
      </c>
      <c r="C227">
        <v>10</v>
      </c>
      <c r="D227" t="s">
        <v>801</v>
      </c>
      <c r="E227" t="s">
        <v>801</v>
      </c>
      <c r="G227" t="str">
        <f t="shared" si="6"/>
        <v/>
      </c>
      <c r="H227" t="str">
        <f t="shared" si="7"/>
        <v/>
      </c>
      <c r="J227" t="s">
        <v>1097</v>
      </c>
      <c r="K227" t="s">
        <v>1097</v>
      </c>
    </row>
    <row r="228" spans="1:11" x14ac:dyDescent="0.25">
      <c r="A228" s="1" t="s">
        <v>30</v>
      </c>
      <c r="B228">
        <v>29</v>
      </c>
      <c r="C228">
        <v>10</v>
      </c>
      <c r="D228" t="s">
        <v>31</v>
      </c>
      <c r="E228" t="s">
        <v>32</v>
      </c>
      <c r="G228">
        <f t="shared" si="6"/>
        <v>228</v>
      </c>
      <c r="H228">
        <f t="shared" si="7"/>
        <v>29</v>
      </c>
      <c r="J228" t="s">
        <v>1097</v>
      </c>
      <c r="K228" t="s">
        <v>1097</v>
      </c>
    </row>
    <row r="229" spans="1:11" x14ac:dyDescent="0.25">
      <c r="A229" s="1" t="s">
        <v>152</v>
      </c>
      <c r="B229">
        <v>29</v>
      </c>
      <c r="C229">
        <v>11</v>
      </c>
      <c r="D229" t="s">
        <v>153</v>
      </c>
      <c r="E229" t="s">
        <v>154</v>
      </c>
      <c r="G229" t="str">
        <f t="shared" si="6"/>
        <v/>
      </c>
      <c r="H229" t="str">
        <f t="shared" si="7"/>
        <v/>
      </c>
      <c r="J229" t="s">
        <v>1097</v>
      </c>
      <c r="K229" t="s">
        <v>1097</v>
      </c>
    </row>
    <row r="230" spans="1:11" x14ac:dyDescent="0.25">
      <c r="A230" s="1" t="s">
        <v>168</v>
      </c>
      <c r="B230">
        <v>29</v>
      </c>
      <c r="C230">
        <v>11</v>
      </c>
      <c r="D230" t="s">
        <v>169</v>
      </c>
      <c r="E230" t="s">
        <v>170</v>
      </c>
      <c r="G230" t="str">
        <f t="shared" si="6"/>
        <v/>
      </c>
      <c r="H230" t="str">
        <f t="shared" si="7"/>
        <v/>
      </c>
      <c r="J230" t="s">
        <v>1097</v>
      </c>
      <c r="K230" t="s">
        <v>1097</v>
      </c>
    </row>
    <row r="231" spans="1:11" x14ac:dyDescent="0.25">
      <c r="A231" s="1" t="s">
        <v>389</v>
      </c>
      <c r="B231">
        <v>29</v>
      </c>
      <c r="C231">
        <v>11</v>
      </c>
      <c r="D231" t="s">
        <v>390</v>
      </c>
      <c r="E231" t="s">
        <v>391</v>
      </c>
      <c r="G231" t="str">
        <f t="shared" si="6"/>
        <v/>
      </c>
      <c r="H231" t="str">
        <f t="shared" si="7"/>
        <v/>
      </c>
      <c r="J231" t="s">
        <v>1097</v>
      </c>
      <c r="K231" t="s">
        <v>1097</v>
      </c>
    </row>
    <row r="232" spans="1:11" x14ac:dyDescent="0.25">
      <c r="A232" s="1" t="s">
        <v>404</v>
      </c>
      <c r="B232">
        <v>29</v>
      </c>
      <c r="C232">
        <v>10</v>
      </c>
      <c r="D232" t="s">
        <v>405</v>
      </c>
      <c r="E232" t="s">
        <v>406</v>
      </c>
      <c r="G232" t="str">
        <f t="shared" si="6"/>
        <v/>
      </c>
      <c r="H232" t="str">
        <f t="shared" si="7"/>
        <v/>
      </c>
      <c r="J232" t="s">
        <v>1097</v>
      </c>
      <c r="K232" t="s">
        <v>1097</v>
      </c>
    </row>
    <row r="233" spans="1:11" x14ac:dyDescent="0.25">
      <c r="A233" s="1" t="s">
        <v>599</v>
      </c>
      <c r="B233">
        <v>29</v>
      </c>
      <c r="C233">
        <v>10</v>
      </c>
      <c r="D233" t="s">
        <v>600</v>
      </c>
      <c r="E233" t="s">
        <v>601</v>
      </c>
      <c r="G233" t="str">
        <f t="shared" si="6"/>
        <v/>
      </c>
      <c r="H233" t="str">
        <f t="shared" si="7"/>
        <v/>
      </c>
      <c r="J233" t="s">
        <v>1097</v>
      </c>
      <c r="K233" t="s">
        <v>1097</v>
      </c>
    </row>
    <row r="234" spans="1:11" x14ac:dyDescent="0.25">
      <c r="A234" s="1" t="s">
        <v>695</v>
      </c>
      <c r="B234">
        <v>29</v>
      </c>
      <c r="C234">
        <v>11</v>
      </c>
      <c r="D234" t="s">
        <v>696</v>
      </c>
      <c r="E234" t="s">
        <v>697</v>
      </c>
      <c r="G234" t="str">
        <f t="shared" si="6"/>
        <v/>
      </c>
      <c r="H234" t="str">
        <f t="shared" si="7"/>
        <v/>
      </c>
      <c r="J234" t="s">
        <v>1097</v>
      </c>
      <c r="K234" t="s">
        <v>1097</v>
      </c>
    </row>
    <row r="235" spans="1:11" x14ac:dyDescent="0.25">
      <c r="A235" s="1" t="s">
        <v>41</v>
      </c>
      <c r="B235">
        <v>30</v>
      </c>
      <c r="C235">
        <v>12</v>
      </c>
      <c r="D235" t="s">
        <v>42</v>
      </c>
      <c r="E235" t="s">
        <v>43</v>
      </c>
      <c r="G235">
        <f t="shared" si="6"/>
        <v>235</v>
      </c>
      <c r="H235">
        <f t="shared" si="7"/>
        <v>30</v>
      </c>
      <c r="J235" t="s">
        <v>1097</v>
      </c>
      <c r="K235" t="s">
        <v>1097</v>
      </c>
    </row>
    <row r="236" spans="1:11" x14ac:dyDescent="0.25">
      <c r="A236" s="1" t="s">
        <v>755</v>
      </c>
      <c r="B236">
        <v>30</v>
      </c>
      <c r="C236">
        <v>11</v>
      </c>
      <c r="D236" t="s">
        <v>756</v>
      </c>
      <c r="E236" t="s">
        <v>757</v>
      </c>
      <c r="G236" t="str">
        <f t="shared" si="6"/>
        <v/>
      </c>
      <c r="H236" t="str">
        <f t="shared" si="7"/>
        <v/>
      </c>
      <c r="J236" t="s">
        <v>1097</v>
      </c>
      <c r="K236" t="s">
        <v>1097</v>
      </c>
    </row>
    <row r="237" spans="1:11" x14ac:dyDescent="0.25">
      <c r="A237" s="1" t="s">
        <v>951</v>
      </c>
      <c r="B237">
        <v>30</v>
      </c>
      <c r="C237">
        <v>11</v>
      </c>
      <c r="D237" t="s">
        <v>952</v>
      </c>
      <c r="E237" t="s">
        <v>953</v>
      </c>
      <c r="G237" t="str">
        <f t="shared" si="6"/>
        <v/>
      </c>
      <c r="H237" t="str">
        <f t="shared" si="7"/>
        <v/>
      </c>
      <c r="J237" t="s">
        <v>1097</v>
      </c>
      <c r="K237" t="s">
        <v>1097</v>
      </c>
    </row>
    <row r="238" spans="1:11" x14ac:dyDescent="0.25">
      <c r="A238" s="1" t="s">
        <v>194</v>
      </c>
      <c r="B238">
        <v>31</v>
      </c>
      <c r="C238">
        <v>12</v>
      </c>
      <c r="D238" t="s">
        <v>195</v>
      </c>
      <c r="E238" t="s">
        <v>195</v>
      </c>
      <c r="G238">
        <f t="shared" si="6"/>
        <v>238</v>
      </c>
      <c r="H238">
        <f t="shared" si="7"/>
        <v>31</v>
      </c>
      <c r="J238" t="s">
        <v>1097</v>
      </c>
      <c r="K238" t="s">
        <v>1097</v>
      </c>
    </row>
    <row r="239" spans="1:11" x14ac:dyDescent="0.25">
      <c r="A239" s="1" t="s">
        <v>227</v>
      </c>
      <c r="B239">
        <v>31</v>
      </c>
      <c r="C239">
        <v>12</v>
      </c>
      <c r="D239" t="s">
        <v>228</v>
      </c>
      <c r="E239" t="s">
        <v>229</v>
      </c>
      <c r="G239" t="str">
        <f t="shared" si="6"/>
        <v/>
      </c>
      <c r="H239" t="str">
        <f t="shared" si="7"/>
        <v/>
      </c>
      <c r="J239" t="s">
        <v>1097</v>
      </c>
      <c r="K239" t="s">
        <v>1097</v>
      </c>
    </row>
    <row r="240" spans="1:11" x14ac:dyDescent="0.25">
      <c r="A240" s="1" t="s">
        <v>251</v>
      </c>
      <c r="B240">
        <v>31</v>
      </c>
      <c r="C240">
        <v>12</v>
      </c>
      <c r="D240" t="s">
        <v>252</v>
      </c>
      <c r="E240" t="s">
        <v>253</v>
      </c>
      <c r="G240" t="str">
        <f t="shared" si="6"/>
        <v/>
      </c>
      <c r="H240" t="str">
        <f t="shared" si="7"/>
        <v/>
      </c>
      <c r="J240" t="s">
        <v>1097</v>
      </c>
      <c r="K240" t="s">
        <v>1097</v>
      </c>
    </row>
    <row r="241" spans="1:11" x14ac:dyDescent="0.25">
      <c r="A241" s="1" t="s">
        <v>437</v>
      </c>
      <c r="B241">
        <v>31</v>
      </c>
      <c r="C241">
        <v>12</v>
      </c>
      <c r="D241" t="s">
        <v>438</v>
      </c>
      <c r="E241" t="s">
        <v>439</v>
      </c>
      <c r="G241" t="str">
        <f t="shared" si="6"/>
        <v/>
      </c>
      <c r="H241" t="str">
        <f t="shared" si="7"/>
        <v/>
      </c>
      <c r="J241" t="s">
        <v>1097</v>
      </c>
      <c r="K241" t="s">
        <v>1097</v>
      </c>
    </row>
    <row r="242" spans="1:11" x14ac:dyDescent="0.25">
      <c r="A242" s="1" t="s">
        <v>458</v>
      </c>
      <c r="B242">
        <v>31</v>
      </c>
      <c r="C242">
        <v>12</v>
      </c>
      <c r="D242" t="s">
        <v>459</v>
      </c>
      <c r="E242" t="s">
        <v>460</v>
      </c>
      <c r="G242" t="str">
        <f t="shared" si="6"/>
        <v/>
      </c>
      <c r="H242" t="str">
        <f t="shared" si="7"/>
        <v/>
      </c>
      <c r="J242" t="s">
        <v>1097</v>
      </c>
      <c r="K242" t="s">
        <v>1097</v>
      </c>
    </row>
    <row r="243" spans="1:11" x14ac:dyDescent="0.25">
      <c r="A243" s="1" t="s">
        <v>734</v>
      </c>
      <c r="B243">
        <v>31</v>
      </c>
      <c r="C243">
        <v>12</v>
      </c>
      <c r="D243" t="s">
        <v>735</v>
      </c>
      <c r="E243" t="s">
        <v>736</v>
      </c>
      <c r="G243" t="str">
        <f t="shared" si="6"/>
        <v/>
      </c>
      <c r="H243" t="str">
        <f t="shared" si="7"/>
        <v/>
      </c>
      <c r="J243" t="s">
        <v>1097</v>
      </c>
      <c r="K243" t="s">
        <v>1097</v>
      </c>
    </row>
    <row r="244" spans="1:11" x14ac:dyDescent="0.25">
      <c r="A244" s="1" t="s">
        <v>605</v>
      </c>
      <c r="B244">
        <v>32</v>
      </c>
      <c r="C244">
        <v>12</v>
      </c>
      <c r="D244" t="s">
        <v>606</v>
      </c>
      <c r="E244" t="s">
        <v>607</v>
      </c>
      <c r="G244">
        <f t="shared" si="6"/>
        <v>244</v>
      </c>
      <c r="H244">
        <f t="shared" si="7"/>
        <v>32</v>
      </c>
      <c r="J244" t="s">
        <v>1097</v>
      </c>
      <c r="K244" t="s">
        <v>1097</v>
      </c>
    </row>
    <row r="245" spans="1:11" x14ac:dyDescent="0.25">
      <c r="A245" s="1" t="s">
        <v>676</v>
      </c>
      <c r="B245">
        <v>32</v>
      </c>
      <c r="C245">
        <v>12</v>
      </c>
      <c r="D245" t="s">
        <v>677</v>
      </c>
      <c r="E245" t="s">
        <v>678</v>
      </c>
      <c r="G245" t="str">
        <f t="shared" si="6"/>
        <v/>
      </c>
      <c r="H245" t="str">
        <f t="shared" si="7"/>
        <v/>
      </c>
      <c r="J245" t="s">
        <v>1097</v>
      </c>
      <c r="K245" t="s">
        <v>1097</v>
      </c>
    </row>
    <row r="246" spans="1:11" x14ac:dyDescent="0.25">
      <c r="A246" s="1" t="s">
        <v>726</v>
      </c>
      <c r="B246">
        <v>32</v>
      </c>
      <c r="C246">
        <v>12</v>
      </c>
      <c r="D246" t="s">
        <v>727</v>
      </c>
      <c r="E246" t="s">
        <v>727</v>
      </c>
      <c r="G246" t="str">
        <f t="shared" si="6"/>
        <v/>
      </c>
      <c r="H246" t="str">
        <f t="shared" si="7"/>
        <v/>
      </c>
      <c r="J246" t="s">
        <v>1097</v>
      </c>
      <c r="K246" t="s">
        <v>1097</v>
      </c>
    </row>
    <row r="247" spans="1:11" x14ac:dyDescent="0.25">
      <c r="A247" s="1" t="s">
        <v>1028</v>
      </c>
      <c r="B247">
        <v>32</v>
      </c>
      <c r="C247">
        <v>12</v>
      </c>
      <c r="D247" t="s">
        <v>1029</v>
      </c>
      <c r="E247" t="s">
        <v>1030</v>
      </c>
      <c r="G247" t="str">
        <f t="shared" si="6"/>
        <v/>
      </c>
      <c r="H247" t="str">
        <f t="shared" si="7"/>
        <v/>
      </c>
      <c r="J247" t="s">
        <v>1097</v>
      </c>
      <c r="K247" t="s">
        <v>1097</v>
      </c>
    </row>
    <row r="248" spans="1:11" x14ac:dyDescent="0.25">
      <c r="A248" s="1" t="s">
        <v>1087</v>
      </c>
      <c r="B248">
        <v>32</v>
      </c>
      <c r="C248">
        <v>12</v>
      </c>
      <c r="D248" t="s">
        <v>1088</v>
      </c>
      <c r="E248" t="s">
        <v>1088</v>
      </c>
      <c r="G248" t="str">
        <f t="shared" si="6"/>
        <v/>
      </c>
      <c r="H248" t="str">
        <f t="shared" si="7"/>
        <v/>
      </c>
      <c r="J248" t="s">
        <v>1097</v>
      </c>
      <c r="K248" t="s">
        <v>1097</v>
      </c>
    </row>
    <row r="249" spans="1:11" x14ac:dyDescent="0.25">
      <c r="A249" s="1" t="s">
        <v>33</v>
      </c>
      <c r="B249">
        <v>33</v>
      </c>
      <c r="C249">
        <v>12</v>
      </c>
      <c r="D249" t="s">
        <v>34</v>
      </c>
      <c r="E249" t="s">
        <v>35</v>
      </c>
      <c r="G249">
        <f t="shared" si="6"/>
        <v>249</v>
      </c>
      <c r="H249">
        <f t="shared" si="7"/>
        <v>33</v>
      </c>
      <c r="J249" t="s">
        <v>1097</v>
      </c>
      <c r="K249" t="s">
        <v>1097</v>
      </c>
    </row>
    <row r="250" spans="1:11" x14ac:dyDescent="0.25">
      <c r="A250" s="1" t="s">
        <v>44</v>
      </c>
      <c r="B250">
        <v>33</v>
      </c>
      <c r="C250">
        <v>12</v>
      </c>
      <c r="D250" t="s">
        <v>45</v>
      </c>
      <c r="E250" t="s">
        <v>46</v>
      </c>
      <c r="G250" t="str">
        <f t="shared" si="6"/>
        <v/>
      </c>
      <c r="H250" t="str">
        <f t="shared" si="7"/>
        <v/>
      </c>
      <c r="J250" t="s">
        <v>1097</v>
      </c>
      <c r="K250" t="s">
        <v>1097</v>
      </c>
    </row>
    <row r="251" spans="1:11" x14ac:dyDescent="0.25">
      <c r="A251" s="1" t="s">
        <v>468</v>
      </c>
      <c r="B251">
        <v>33</v>
      </c>
      <c r="C251">
        <v>12</v>
      </c>
      <c r="D251" t="s">
        <v>469</v>
      </c>
      <c r="E251" t="s">
        <v>470</v>
      </c>
      <c r="G251" t="str">
        <f t="shared" si="6"/>
        <v/>
      </c>
      <c r="H251" t="str">
        <f t="shared" si="7"/>
        <v/>
      </c>
      <c r="J251" t="s">
        <v>1097</v>
      </c>
      <c r="K251" t="s">
        <v>1097</v>
      </c>
    </row>
    <row r="252" spans="1:11" x14ac:dyDescent="0.25">
      <c r="A252" s="1" t="s">
        <v>1031</v>
      </c>
      <c r="B252">
        <v>33</v>
      </c>
      <c r="C252">
        <v>12</v>
      </c>
      <c r="D252" t="s">
        <v>1029</v>
      </c>
      <c r="E252" t="s">
        <v>1032</v>
      </c>
      <c r="G252" t="str">
        <f t="shared" si="6"/>
        <v/>
      </c>
      <c r="H252" t="str">
        <f t="shared" si="7"/>
        <v/>
      </c>
      <c r="J252" t="s">
        <v>1097</v>
      </c>
      <c r="K252" t="s">
        <v>1097</v>
      </c>
    </row>
    <row r="253" spans="1:11" x14ac:dyDescent="0.25">
      <c r="A253" s="1" t="s">
        <v>80</v>
      </c>
      <c r="B253">
        <v>34</v>
      </c>
      <c r="C253">
        <v>13</v>
      </c>
      <c r="D253" t="s">
        <v>81</v>
      </c>
      <c r="E253" t="s">
        <v>82</v>
      </c>
      <c r="G253">
        <f t="shared" si="6"/>
        <v>253</v>
      </c>
      <c r="H253">
        <f t="shared" si="7"/>
        <v>34</v>
      </c>
      <c r="J253" t="s">
        <v>1097</v>
      </c>
      <c r="K253" t="s">
        <v>1097</v>
      </c>
    </row>
    <row r="254" spans="1:11" x14ac:dyDescent="0.25">
      <c r="A254" s="1" t="s">
        <v>506</v>
      </c>
      <c r="B254">
        <v>34</v>
      </c>
      <c r="C254">
        <v>13</v>
      </c>
      <c r="D254" t="s">
        <v>507</v>
      </c>
      <c r="E254" t="s">
        <v>508</v>
      </c>
      <c r="G254" t="str">
        <f t="shared" si="6"/>
        <v/>
      </c>
      <c r="H254" t="str">
        <f t="shared" si="7"/>
        <v/>
      </c>
      <c r="J254" t="s">
        <v>1097</v>
      </c>
      <c r="K254" t="s">
        <v>1097</v>
      </c>
    </row>
    <row r="255" spans="1:11" x14ac:dyDescent="0.25">
      <c r="A255" s="1" t="s">
        <v>624</v>
      </c>
      <c r="B255">
        <v>34</v>
      </c>
      <c r="C255">
        <v>13</v>
      </c>
      <c r="D255" t="s">
        <v>625</v>
      </c>
      <c r="E255" t="s">
        <v>626</v>
      </c>
      <c r="G255" t="str">
        <f t="shared" si="6"/>
        <v/>
      </c>
      <c r="H255" t="str">
        <f t="shared" si="7"/>
        <v/>
      </c>
      <c r="J255" t="s">
        <v>1097</v>
      </c>
      <c r="K255" t="s">
        <v>1097</v>
      </c>
    </row>
    <row r="256" spans="1:11" x14ac:dyDescent="0.25">
      <c r="A256" s="1" t="s">
        <v>716</v>
      </c>
      <c r="B256">
        <v>34</v>
      </c>
      <c r="C256">
        <v>13</v>
      </c>
      <c r="D256" t="s">
        <v>717</v>
      </c>
      <c r="E256" t="s">
        <v>717</v>
      </c>
      <c r="G256" t="str">
        <f t="shared" si="6"/>
        <v/>
      </c>
      <c r="H256" t="str">
        <f t="shared" si="7"/>
        <v/>
      </c>
      <c r="J256" t="s">
        <v>1097</v>
      </c>
      <c r="K256" t="s">
        <v>1097</v>
      </c>
    </row>
    <row r="257" spans="1:11" x14ac:dyDescent="0.25">
      <c r="A257" s="1" t="s">
        <v>987</v>
      </c>
      <c r="B257">
        <v>34</v>
      </c>
      <c r="C257">
        <v>13</v>
      </c>
      <c r="D257" t="s">
        <v>988</v>
      </c>
      <c r="E257" t="s">
        <v>989</v>
      </c>
      <c r="G257" t="str">
        <f t="shared" si="6"/>
        <v/>
      </c>
      <c r="H257" t="str">
        <f t="shared" si="7"/>
        <v/>
      </c>
      <c r="J257" t="s">
        <v>1097</v>
      </c>
      <c r="K257" t="s">
        <v>1097</v>
      </c>
    </row>
    <row r="258" spans="1:11" x14ac:dyDescent="0.25">
      <c r="A258" s="1" t="s">
        <v>431</v>
      </c>
      <c r="B258">
        <v>35</v>
      </c>
      <c r="C258">
        <v>13</v>
      </c>
      <c r="D258" t="s">
        <v>432</v>
      </c>
      <c r="E258" t="s">
        <v>433</v>
      </c>
      <c r="G258">
        <f t="shared" ref="G258:G321" si="8">IF(B258&lt;&gt;B257,ROW(B258),"")</f>
        <v>258</v>
      </c>
      <c r="H258">
        <f t="shared" ref="H258:H321" si="9">IF(0=LEN(G258),"",B258)</f>
        <v>35</v>
      </c>
      <c r="J258" t="s">
        <v>1097</v>
      </c>
      <c r="K258" t="s">
        <v>1097</v>
      </c>
    </row>
    <row r="259" spans="1:11" x14ac:dyDescent="0.25">
      <c r="A259" s="1" t="s">
        <v>473</v>
      </c>
      <c r="B259">
        <v>35</v>
      </c>
      <c r="C259">
        <v>13</v>
      </c>
      <c r="D259" t="s">
        <v>474</v>
      </c>
      <c r="E259" t="s">
        <v>475</v>
      </c>
      <c r="G259" t="str">
        <f t="shared" si="8"/>
        <v/>
      </c>
      <c r="H259" t="str">
        <f t="shared" si="9"/>
        <v/>
      </c>
      <c r="J259" t="s">
        <v>1097</v>
      </c>
      <c r="K259" t="s">
        <v>1097</v>
      </c>
    </row>
    <row r="260" spans="1:11" x14ac:dyDescent="0.25">
      <c r="A260" s="1" t="s">
        <v>713</v>
      </c>
      <c r="B260">
        <v>35</v>
      </c>
      <c r="C260">
        <v>13</v>
      </c>
      <c r="D260" t="s">
        <v>714</v>
      </c>
      <c r="E260" t="s">
        <v>715</v>
      </c>
      <c r="G260" t="str">
        <f t="shared" si="8"/>
        <v/>
      </c>
      <c r="H260" t="str">
        <f t="shared" si="9"/>
        <v/>
      </c>
      <c r="J260" t="s">
        <v>1097</v>
      </c>
      <c r="K260" t="s">
        <v>1097</v>
      </c>
    </row>
    <row r="261" spans="1:11" x14ac:dyDescent="0.25">
      <c r="A261" s="1" t="s">
        <v>797</v>
      </c>
      <c r="B261">
        <v>35</v>
      </c>
      <c r="C261">
        <v>13</v>
      </c>
      <c r="D261" t="s">
        <v>798</v>
      </c>
      <c r="E261" t="s">
        <v>799</v>
      </c>
      <c r="G261" t="str">
        <f t="shared" si="8"/>
        <v/>
      </c>
      <c r="H261" t="str">
        <f t="shared" si="9"/>
        <v/>
      </c>
      <c r="J261" t="s">
        <v>1097</v>
      </c>
      <c r="K261" t="s">
        <v>1097</v>
      </c>
    </row>
    <row r="262" spans="1:11" x14ac:dyDescent="0.25">
      <c r="A262" s="1" t="s">
        <v>915</v>
      </c>
      <c r="B262">
        <v>35</v>
      </c>
      <c r="C262">
        <v>13</v>
      </c>
      <c r="D262" t="s">
        <v>916</v>
      </c>
      <c r="E262" t="s">
        <v>917</v>
      </c>
      <c r="G262" t="str">
        <f t="shared" si="8"/>
        <v/>
      </c>
      <c r="H262" t="str">
        <f t="shared" si="9"/>
        <v/>
      </c>
      <c r="J262" t="s">
        <v>1097</v>
      </c>
      <c r="K262" t="s">
        <v>1097</v>
      </c>
    </row>
    <row r="263" spans="1:11" x14ac:dyDescent="0.25">
      <c r="A263" s="1" t="s">
        <v>39</v>
      </c>
      <c r="B263">
        <v>36</v>
      </c>
      <c r="C263">
        <v>13</v>
      </c>
      <c r="D263" t="s">
        <v>40</v>
      </c>
      <c r="E263" t="s">
        <v>40</v>
      </c>
      <c r="G263">
        <f t="shared" si="8"/>
        <v>263</v>
      </c>
      <c r="H263">
        <f t="shared" si="9"/>
        <v>36</v>
      </c>
      <c r="J263" t="s">
        <v>1097</v>
      </c>
      <c r="K263" t="s">
        <v>1097</v>
      </c>
    </row>
    <row r="264" spans="1:11" x14ac:dyDescent="0.25">
      <c r="A264" s="1" t="s">
        <v>219</v>
      </c>
      <c r="B264">
        <v>36</v>
      </c>
      <c r="C264">
        <v>13</v>
      </c>
      <c r="D264" t="s">
        <v>220</v>
      </c>
      <c r="E264" t="s">
        <v>221</v>
      </c>
      <c r="G264" t="str">
        <f t="shared" si="8"/>
        <v/>
      </c>
      <c r="H264" t="str">
        <f t="shared" si="9"/>
        <v/>
      </c>
      <c r="J264" t="s">
        <v>1097</v>
      </c>
      <c r="K264" t="s">
        <v>1097</v>
      </c>
    </row>
    <row r="265" spans="1:11" x14ac:dyDescent="0.25">
      <c r="A265" s="1" t="s">
        <v>298</v>
      </c>
      <c r="B265">
        <v>36</v>
      </c>
      <c r="C265">
        <v>13</v>
      </c>
      <c r="D265" t="s">
        <v>299</v>
      </c>
      <c r="E265" t="s">
        <v>300</v>
      </c>
      <c r="G265" t="str">
        <f t="shared" si="8"/>
        <v/>
      </c>
      <c r="H265" t="str">
        <f t="shared" si="9"/>
        <v/>
      </c>
      <c r="J265" t="s">
        <v>1097</v>
      </c>
      <c r="K265" t="s">
        <v>1097</v>
      </c>
    </row>
    <row r="266" spans="1:11" x14ac:dyDescent="0.25">
      <c r="A266" s="1" t="s">
        <v>310</v>
      </c>
      <c r="B266">
        <v>36</v>
      </c>
      <c r="C266">
        <v>13</v>
      </c>
      <c r="D266" t="s">
        <v>311</v>
      </c>
      <c r="E266" t="s">
        <v>312</v>
      </c>
      <c r="G266" t="str">
        <f t="shared" si="8"/>
        <v/>
      </c>
      <c r="H266" t="str">
        <f t="shared" si="9"/>
        <v/>
      </c>
      <c r="J266" t="s">
        <v>1097</v>
      </c>
      <c r="K266" t="s">
        <v>1097</v>
      </c>
    </row>
    <row r="267" spans="1:11" x14ac:dyDescent="0.25">
      <c r="A267" s="1" t="s">
        <v>372</v>
      </c>
      <c r="B267">
        <v>36</v>
      </c>
      <c r="C267">
        <v>13</v>
      </c>
      <c r="D267" t="e">
        <v>#N/A</v>
      </c>
      <c r="E267" t="e">
        <v>#N/A</v>
      </c>
      <c r="G267" t="str">
        <f t="shared" si="8"/>
        <v/>
      </c>
      <c r="H267" t="str">
        <f t="shared" si="9"/>
        <v/>
      </c>
      <c r="J267" t="s">
        <v>1097</v>
      </c>
      <c r="K267" t="s">
        <v>1097</v>
      </c>
    </row>
    <row r="268" spans="1:11" x14ac:dyDescent="0.25">
      <c r="A268" s="1" t="s">
        <v>497</v>
      </c>
      <c r="B268">
        <v>36</v>
      </c>
      <c r="C268">
        <v>13</v>
      </c>
      <c r="D268" t="s">
        <v>498</v>
      </c>
      <c r="E268" t="s">
        <v>499</v>
      </c>
      <c r="G268" t="str">
        <f t="shared" si="8"/>
        <v/>
      </c>
      <c r="H268" t="str">
        <f t="shared" si="9"/>
        <v/>
      </c>
      <c r="J268" t="s">
        <v>1097</v>
      </c>
      <c r="K268" t="s">
        <v>1097</v>
      </c>
    </row>
    <row r="269" spans="1:11" x14ac:dyDescent="0.25">
      <c r="A269" s="1" t="s">
        <v>512</v>
      </c>
      <c r="B269">
        <v>36</v>
      </c>
      <c r="C269">
        <v>13</v>
      </c>
      <c r="D269" t="s">
        <v>513</v>
      </c>
      <c r="E269" t="s">
        <v>514</v>
      </c>
      <c r="G269" t="str">
        <f t="shared" si="8"/>
        <v/>
      </c>
      <c r="H269" t="str">
        <f t="shared" si="9"/>
        <v/>
      </c>
      <c r="J269" t="s">
        <v>1097</v>
      </c>
      <c r="K269" t="s">
        <v>1097</v>
      </c>
    </row>
    <row r="270" spans="1:11" x14ac:dyDescent="0.25">
      <c r="A270" s="1" t="s">
        <v>534</v>
      </c>
      <c r="B270">
        <v>36</v>
      </c>
      <c r="C270">
        <v>13</v>
      </c>
      <c r="D270" t="s">
        <v>535</v>
      </c>
      <c r="E270" t="s">
        <v>536</v>
      </c>
      <c r="G270" t="str">
        <f t="shared" si="8"/>
        <v/>
      </c>
      <c r="H270" t="str">
        <f t="shared" si="9"/>
        <v/>
      </c>
      <c r="J270" t="s">
        <v>1097</v>
      </c>
      <c r="K270" t="s">
        <v>1097</v>
      </c>
    </row>
    <row r="271" spans="1:11" x14ac:dyDescent="0.25">
      <c r="A271" s="1" t="s">
        <v>590</v>
      </c>
      <c r="B271">
        <v>36</v>
      </c>
      <c r="C271">
        <v>13</v>
      </c>
      <c r="D271" t="s">
        <v>591</v>
      </c>
      <c r="E271" t="s">
        <v>592</v>
      </c>
      <c r="G271" t="str">
        <f t="shared" si="8"/>
        <v/>
      </c>
      <c r="H271" t="str">
        <f t="shared" si="9"/>
        <v/>
      </c>
      <c r="J271" t="s">
        <v>1097</v>
      </c>
      <c r="K271" t="s">
        <v>1097</v>
      </c>
    </row>
    <row r="272" spans="1:11" x14ac:dyDescent="0.25">
      <c r="A272" s="1" t="s">
        <v>646</v>
      </c>
      <c r="B272">
        <v>36</v>
      </c>
      <c r="C272">
        <v>13</v>
      </c>
      <c r="D272" t="s">
        <v>606</v>
      </c>
      <c r="E272" t="s">
        <v>647</v>
      </c>
      <c r="G272" t="str">
        <f t="shared" si="8"/>
        <v/>
      </c>
      <c r="H272" t="str">
        <f t="shared" si="9"/>
        <v/>
      </c>
      <c r="J272" t="s">
        <v>1097</v>
      </c>
      <c r="K272" t="s">
        <v>1097</v>
      </c>
    </row>
    <row r="273" spans="1:11" x14ac:dyDescent="0.25">
      <c r="A273" s="1" t="s">
        <v>808</v>
      </c>
      <c r="B273">
        <v>36</v>
      </c>
      <c r="C273">
        <v>13</v>
      </c>
      <c r="D273" t="s">
        <v>809</v>
      </c>
      <c r="E273" t="s">
        <v>810</v>
      </c>
      <c r="G273" t="str">
        <f t="shared" si="8"/>
        <v/>
      </c>
      <c r="H273" t="str">
        <f t="shared" si="9"/>
        <v/>
      </c>
      <c r="J273" t="s">
        <v>1097</v>
      </c>
      <c r="K273" t="s">
        <v>1097</v>
      </c>
    </row>
    <row r="274" spans="1:11" x14ac:dyDescent="0.25">
      <c r="A274" s="1" t="s">
        <v>817</v>
      </c>
      <c r="B274">
        <v>36</v>
      </c>
      <c r="C274">
        <v>13</v>
      </c>
      <c r="D274" t="s">
        <v>818</v>
      </c>
      <c r="E274" t="s">
        <v>819</v>
      </c>
      <c r="G274" t="str">
        <f t="shared" si="8"/>
        <v/>
      </c>
      <c r="H274" t="str">
        <f t="shared" si="9"/>
        <v/>
      </c>
      <c r="J274" t="s">
        <v>1097</v>
      </c>
      <c r="K274" t="s">
        <v>1097</v>
      </c>
    </row>
    <row r="275" spans="1:11" x14ac:dyDescent="0.25">
      <c r="A275" s="1" t="s">
        <v>835</v>
      </c>
      <c r="B275">
        <v>36</v>
      </c>
      <c r="C275">
        <v>13</v>
      </c>
      <c r="D275" t="s">
        <v>836</v>
      </c>
      <c r="E275" t="s">
        <v>837</v>
      </c>
      <c r="G275" t="str">
        <f t="shared" si="8"/>
        <v/>
      </c>
      <c r="H275" t="str">
        <f t="shared" si="9"/>
        <v/>
      </c>
      <c r="J275" t="s">
        <v>1097</v>
      </c>
      <c r="K275" t="s">
        <v>1097</v>
      </c>
    </row>
    <row r="276" spans="1:11" x14ac:dyDescent="0.25">
      <c r="A276" s="1" t="s">
        <v>858</v>
      </c>
      <c r="B276">
        <v>36</v>
      </c>
      <c r="C276">
        <v>13</v>
      </c>
      <c r="D276" t="s">
        <v>859</v>
      </c>
      <c r="E276" t="s">
        <v>860</v>
      </c>
      <c r="G276" t="str">
        <f t="shared" si="8"/>
        <v/>
      </c>
      <c r="H276" t="str">
        <f t="shared" si="9"/>
        <v/>
      </c>
      <c r="J276" t="s">
        <v>1097</v>
      </c>
      <c r="K276" t="s">
        <v>1097</v>
      </c>
    </row>
    <row r="277" spans="1:11" x14ac:dyDescent="0.25">
      <c r="A277" s="1" t="s">
        <v>954</v>
      </c>
      <c r="B277">
        <v>36</v>
      </c>
      <c r="C277">
        <v>13</v>
      </c>
      <c r="D277" t="s">
        <v>784</v>
      </c>
      <c r="E277" t="s">
        <v>955</v>
      </c>
      <c r="G277" t="str">
        <f t="shared" si="8"/>
        <v/>
      </c>
      <c r="H277" t="str">
        <f t="shared" si="9"/>
        <v/>
      </c>
      <c r="J277" t="s">
        <v>1097</v>
      </c>
      <c r="K277" t="s">
        <v>1097</v>
      </c>
    </row>
    <row r="278" spans="1:11" x14ac:dyDescent="0.25">
      <c r="A278" s="1" t="s">
        <v>956</v>
      </c>
      <c r="B278">
        <v>36</v>
      </c>
      <c r="C278">
        <v>13</v>
      </c>
      <c r="D278" t="s">
        <v>957</v>
      </c>
      <c r="E278" t="s">
        <v>958</v>
      </c>
      <c r="G278" t="str">
        <f t="shared" si="8"/>
        <v/>
      </c>
      <c r="H278" t="str">
        <f t="shared" si="9"/>
        <v/>
      </c>
      <c r="J278" t="s">
        <v>1097</v>
      </c>
      <c r="K278" t="s">
        <v>1097</v>
      </c>
    </row>
    <row r="279" spans="1:11" x14ac:dyDescent="0.25">
      <c r="A279" s="1" t="s">
        <v>959</v>
      </c>
      <c r="B279">
        <v>36</v>
      </c>
      <c r="C279">
        <v>13</v>
      </c>
      <c r="D279" t="s">
        <v>960</v>
      </c>
      <c r="E279" t="s">
        <v>961</v>
      </c>
      <c r="G279" t="str">
        <f t="shared" si="8"/>
        <v/>
      </c>
      <c r="H279" t="str">
        <f t="shared" si="9"/>
        <v/>
      </c>
      <c r="J279" t="s">
        <v>1097</v>
      </c>
      <c r="K279" t="s">
        <v>1097</v>
      </c>
    </row>
    <row r="280" spans="1:11" x14ac:dyDescent="0.25">
      <c r="A280" s="1" t="s">
        <v>1005</v>
      </c>
      <c r="B280">
        <v>36</v>
      </c>
      <c r="C280">
        <v>13</v>
      </c>
      <c r="D280" t="s">
        <v>724</v>
      </c>
      <c r="E280" t="s">
        <v>1006</v>
      </c>
      <c r="G280" t="str">
        <f t="shared" si="8"/>
        <v/>
      </c>
      <c r="H280" t="str">
        <f t="shared" si="9"/>
        <v/>
      </c>
      <c r="J280" t="s">
        <v>1097</v>
      </c>
      <c r="K280" t="s">
        <v>1097</v>
      </c>
    </row>
    <row r="281" spans="1:11" x14ac:dyDescent="0.25">
      <c r="A281" s="1" t="s">
        <v>1044</v>
      </c>
      <c r="B281">
        <v>36</v>
      </c>
      <c r="C281">
        <v>13</v>
      </c>
      <c r="D281" t="s">
        <v>1045</v>
      </c>
      <c r="E281" t="s">
        <v>703</v>
      </c>
      <c r="G281" t="str">
        <f t="shared" si="8"/>
        <v/>
      </c>
      <c r="H281" t="str">
        <f t="shared" si="9"/>
        <v/>
      </c>
      <c r="J281" t="s">
        <v>1097</v>
      </c>
      <c r="K281" t="s">
        <v>1097</v>
      </c>
    </row>
    <row r="282" spans="1:11" x14ac:dyDescent="0.25">
      <c r="A282" s="1" t="s">
        <v>11</v>
      </c>
      <c r="B282">
        <v>37</v>
      </c>
      <c r="C282">
        <v>13</v>
      </c>
      <c r="D282" t="s">
        <v>12</v>
      </c>
      <c r="E282" t="s">
        <v>13</v>
      </c>
      <c r="G282">
        <f t="shared" si="8"/>
        <v>282</v>
      </c>
      <c r="H282">
        <f t="shared" si="9"/>
        <v>37</v>
      </c>
      <c r="J282" t="s">
        <v>1097</v>
      </c>
      <c r="K282" t="s">
        <v>1097</v>
      </c>
    </row>
    <row r="283" spans="1:11" x14ac:dyDescent="0.25">
      <c r="A283" s="1" t="s">
        <v>213</v>
      </c>
      <c r="B283">
        <v>37</v>
      </c>
      <c r="C283">
        <v>13</v>
      </c>
      <c r="D283" t="s">
        <v>214</v>
      </c>
      <c r="E283" t="s">
        <v>215</v>
      </c>
      <c r="G283" t="str">
        <f t="shared" si="8"/>
        <v/>
      </c>
      <c r="H283" t="str">
        <f t="shared" si="9"/>
        <v/>
      </c>
      <c r="J283" t="s">
        <v>1097</v>
      </c>
      <c r="K283" t="s">
        <v>1097</v>
      </c>
    </row>
    <row r="284" spans="1:11" x14ac:dyDescent="0.25">
      <c r="A284" s="1" t="s">
        <v>531</v>
      </c>
      <c r="B284">
        <v>37</v>
      </c>
      <c r="C284">
        <v>13</v>
      </c>
      <c r="D284" t="s">
        <v>532</v>
      </c>
      <c r="E284" t="s">
        <v>533</v>
      </c>
      <c r="G284" t="str">
        <f t="shared" si="8"/>
        <v/>
      </c>
      <c r="H284" t="str">
        <f t="shared" si="9"/>
        <v/>
      </c>
      <c r="J284" t="s">
        <v>1097</v>
      </c>
      <c r="K284" t="s">
        <v>1097</v>
      </c>
    </row>
    <row r="285" spans="1:11" x14ac:dyDescent="0.25">
      <c r="A285" s="1" t="s">
        <v>611</v>
      </c>
      <c r="B285">
        <v>37</v>
      </c>
      <c r="C285">
        <v>13</v>
      </c>
      <c r="D285" t="s">
        <v>612</v>
      </c>
      <c r="E285" t="s">
        <v>613</v>
      </c>
      <c r="G285" t="str">
        <f t="shared" si="8"/>
        <v/>
      </c>
      <c r="H285" t="str">
        <f t="shared" si="9"/>
        <v/>
      </c>
      <c r="J285" t="s">
        <v>1097</v>
      </c>
      <c r="K285" t="s">
        <v>1097</v>
      </c>
    </row>
    <row r="286" spans="1:11" x14ac:dyDescent="0.25">
      <c r="A286" s="1" t="s">
        <v>621</v>
      </c>
      <c r="B286">
        <v>37</v>
      </c>
      <c r="C286">
        <v>13</v>
      </c>
      <c r="D286" t="s">
        <v>622</v>
      </c>
      <c r="E286" t="s">
        <v>623</v>
      </c>
      <c r="G286" t="str">
        <f t="shared" si="8"/>
        <v/>
      </c>
      <c r="H286" t="str">
        <f t="shared" si="9"/>
        <v/>
      </c>
      <c r="J286" t="s">
        <v>1097</v>
      </c>
      <c r="K286" t="s">
        <v>1097</v>
      </c>
    </row>
    <row r="287" spans="1:11" x14ac:dyDescent="0.25">
      <c r="A287" s="1" t="s">
        <v>685</v>
      </c>
      <c r="B287">
        <v>37</v>
      </c>
      <c r="C287">
        <v>13</v>
      </c>
      <c r="D287" t="s">
        <v>686</v>
      </c>
      <c r="E287" t="s">
        <v>686</v>
      </c>
      <c r="G287" t="str">
        <f t="shared" si="8"/>
        <v/>
      </c>
      <c r="H287" t="str">
        <f t="shared" si="9"/>
        <v/>
      </c>
      <c r="J287" t="s">
        <v>1097</v>
      </c>
      <c r="K287" t="s">
        <v>1097</v>
      </c>
    </row>
    <row r="288" spans="1:11" x14ac:dyDescent="0.25">
      <c r="A288" s="1" t="s">
        <v>974</v>
      </c>
      <c r="B288">
        <v>37</v>
      </c>
      <c r="C288">
        <v>13</v>
      </c>
      <c r="D288" t="e">
        <v>#N/A</v>
      </c>
      <c r="E288" t="e">
        <v>#N/A</v>
      </c>
      <c r="G288" t="str">
        <f t="shared" si="8"/>
        <v/>
      </c>
      <c r="H288" t="str">
        <f t="shared" si="9"/>
        <v/>
      </c>
      <c r="J288" t="s">
        <v>1097</v>
      </c>
      <c r="K288" t="s">
        <v>1097</v>
      </c>
    </row>
    <row r="289" spans="1:11" x14ac:dyDescent="0.25">
      <c r="A289" s="1" t="s">
        <v>110</v>
      </c>
      <c r="B289">
        <v>38</v>
      </c>
      <c r="C289">
        <v>13</v>
      </c>
      <c r="D289" t="s">
        <v>111</v>
      </c>
      <c r="E289" t="s">
        <v>112</v>
      </c>
      <c r="G289">
        <f t="shared" si="8"/>
        <v>289</v>
      </c>
      <c r="H289">
        <f t="shared" si="9"/>
        <v>38</v>
      </c>
      <c r="J289" t="s">
        <v>1097</v>
      </c>
      <c r="K289" t="s">
        <v>1097</v>
      </c>
    </row>
    <row r="290" spans="1:11" x14ac:dyDescent="0.25">
      <c r="A290" s="1" t="s">
        <v>141</v>
      </c>
      <c r="B290">
        <v>38</v>
      </c>
      <c r="C290">
        <v>13</v>
      </c>
      <c r="D290" t="s">
        <v>142</v>
      </c>
      <c r="E290" t="s">
        <v>143</v>
      </c>
      <c r="G290" t="str">
        <f t="shared" si="8"/>
        <v/>
      </c>
      <c r="H290" t="str">
        <f t="shared" si="9"/>
        <v/>
      </c>
      <c r="J290" t="s">
        <v>1097</v>
      </c>
      <c r="K290" t="s">
        <v>1097</v>
      </c>
    </row>
    <row r="291" spans="1:11" x14ac:dyDescent="0.25">
      <c r="A291" s="1" t="s">
        <v>171</v>
      </c>
      <c r="B291">
        <v>38</v>
      </c>
      <c r="C291">
        <v>13</v>
      </c>
      <c r="D291" t="s">
        <v>172</v>
      </c>
      <c r="E291" t="s">
        <v>173</v>
      </c>
      <c r="G291" t="str">
        <f t="shared" si="8"/>
        <v/>
      </c>
      <c r="H291" t="str">
        <f t="shared" si="9"/>
        <v/>
      </c>
      <c r="J291" t="s">
        <v>1097</v>
      </c>
      <c r="K291" t="s">
        <v>1097</v>
      </c>
    </row>
    <row r="292" spans="1:11" x14ac:dyDescent="0.25">
      <c r="A292" s="1" t="s">
        <v>174</v>
      </c>
      <c r="B292">
        <v>38</v>
      </c>
      <c r="C292">
        <v>13</v>
      </c>
      <c r="D292" t="e">
        <v>#N/A</v>
      </c>
      <c r="E292" t="e">
        <v>#N/A</v>
      </c>
      <c r="G292" t="str">
        <f t="shared" si="8"/>
        <v/>
      </c>
      <c r="H292" t="str">
        <f t="shared" si="9"/>
        <v/>
      </c>
      <c r="J292" t="s">
        <v>1097</v>
      </c>
      <c r="K292" t="s">
        <v>1097</v>
      </c>
    </row>
    <row r="293" spans="1:11" x14ac:dyDescent="0.25">
      <c r="A293" s="1" t="s">
        <v>410</v>
      </c>
      <c r="B293">
        <v>38</v>
      </c>
      <c r="C293">
        <v>13</v>
      </c>
      <c r="D293" t="s">
        <v>411</v>
      </c>
      <c r="E293" t="s">
        <v>127</v>
      </c>
      <c r="G293" t="str">
        <f t="shared" si="8"/>
        <v/>
      </c>
      <c r="H293" t="str">
        <f t="shared" si="9"/>
        <v/>
      </c>
      <c r="J293" t="s">
        <v>1097</v>
      </c>
      <c r="K293" t="s">
        <v>1097</v>
      </c>
    </row>
    <row r="294" spans="1:11" x14ac:dyDescent="0.25">
      <c r="A294" s="1" t="s">
        <v>546</v>
      </c>
      <c r="B294">
        <v>38</v>
      </c>
      <c r="C294">
        <v>13</v>
      </c>
      <c r="D294" t="s">
        <v>547</v>
      </c>
      <c r="E294" t="s">
        <v>548</v>
      </c>
      <c r="G294" t="str">
        <f t="shared" si="8"/>
        <v/>
      </c>
      <c r="H294" t="str">
        <f t="shared" si="9"/>
        <v/>
      </c>
      <c r="J294" t="s">
        <v>1097</v>
      </c>
      <c r="K294" t="s">
        <v>1097</v>
      </c>
    </row>
    <row r="295" spans="1:11" x14ac:dyDescent="0.25">
      <c r="A295" s="1" t="s">
        <v>639</v>
      </c>
      <c r="B295">
        <v>38</v>
      </c>
      <c r="C295">
        <v>13</v>
      </c>
      <c r="D295" t="s">
        <v>640</v>
      </c>
      <c r="E295" t="s">
        <v>641</v>
      </c>
      <c r="G295" t="str">
        <f t="shared" si="8"/>
        <v/>
      </c>
      <c r="H295" t="str">
        <f t="shared" si="9"/>
        <v/>
      </c>
      <c r="J295" t="s">
        <v>1097</v>
      </c>
      <c r="K295" t="s">
        <v>1097</v>
      </c>
    </row>
    <row r="296" spans="1:11" x14ac:dyDescent="0.25">
      <c r="A296" s="1" t="s">
        <v>648</v>
      </c>
      <c r="B296">
        <v>38</v>
      </c>
      <c r="C296">
        <v>13</v>
      </c>
      <c r="D296" t="s">
        <v>649</v>
      </c>
      <c r="E296" t="s">
        <v>650</v>
      </c>
      <c r="G296" t="str">
        <f t="shared" si="8"/>
        <v/>
      </c>
      <c r="H296" t="str">
        <f t="shared" si="9"/>
        <v/>
      </c>
      <c r="J296" t="s">
        <v>1097</v>
      </c>
      <c r="K296" t="s">
        <v>1097</v>
      </c>
    </row>
    <row r="297" spans="1:11" x14ac:dyDescent="0.25">
      <c r="A297" s="1" t="s">
        <v>679</v>
      </c>
      <c r="B297">
        <v>38</v>
      </c>
      <c r="C297">
        <v>13</v>
      </c>
      <c r="D297" t="s">
        <v>680</v>
      </c>
      <c r="E297" t="s">
        <v>681</v>
      </c>
      <c r="G297" t="str">
        <f t="shared" si="8"/>
        <v/>
      </c>
      <c r="H297" t="str">
        <f t="shared" si="9"/>
        <v/>
      </c>
      <c r="J297" t="s">
        <v>1097</v>
      </c>
      <c r="K297" t="s">
        <v>1097</v>
      </c>
    </row>
    <row r="298" spans="1:11" x14ac:dyDescent="0.25">
      <c r="A298" s="1" t="s">
        <v>86</v>
      </c>
      <c r="B298">
        <v>39</v>
      </c>
      <c r="C298">
        <v>14</v>
      </c>
      <c r="D298" t="s">
        <v>87</v>
      </c>
      <c r="E298" t="s">
        <v>87</v>
      </c>
      <c r="G298">
        <f t="shared" si="8"/>
        <v>298</v>
      </c>
      <c r="H298">
        <f t="shared" si="9"/>
        <v>39</v>
      </c>
      <c r="J298" t="s">
        <v>1097</v>
      </c>
      <c r="K298" t="s">
        <v>1097</v>
      </c>
    </row>
    <row r="299" spans="1:11" x14ac:dyDescent="0.25">
      <c r="A299" s="1" t="s">
        <v>350</v>
      </c>
      <c r="B299">
        <v>39</v>
      </c>
      <c r="C299">
        <v>14</v>
      </c>
      <c r="D299" t="s">
        <v>351</v>
      </c>
      <c r="E299" t="s">
        <v>352</v>
      </c>
      <c r="G299" t="str">
        <f t="shared" si="8"/>
        <v/>
      </c>
      <c r="H299" t="str">
        <f t="shared" si="9"/>
        <v/>
      </c>
      <c r="J299" t="s">
        <v>1097</v>
      </c>
      <c r="K299" t="s">
        <v>1097</v>
      </c>
    </row>
    <row r="300" spans="1:11" x14ac:dyDescent="0.25">
      <c r="A300" s="1" t="s">
        <v>500</v>
      </c>
      <c r="B300">
        <v>39</v>
      </c>
      <c r="C300">
        <v>13</v>
      </c>
      <c r="D300" t="s">
        <v>501</v>
      </c>
      <c r="E300" t="s">
        <v>502</v>
      </c>
      <c r="G300" t="str">
        <f t="shared" si="8"/>
        <v/>
      </c>
      <c r="H300" t="str">
        <f t="shared" si="9"/>
        <v/>
      </c>
      <c r="J300" t="s">
        <v>1097</v>
      </c>
      <c r="K300" t="s">
        <v>1097</v>
      </c>
    </row>
    <row r="301" spans="1:11" x14ac:dyDescent="0.25">
      <c r="A301" s="1" t="s">
        <v>1059</v>
      </c>
      <c r="B301">
        <v>39</v>
      </c>
      <c r="C301">
        <v>13</v>
      </c>
      <c r="D301" t="s">
        <v>1060</v>
      </c>
      <c r="E301" t="s">
        <v>1061</v>
      </c>
      <c r="G301" t="str">
        <f t="shared" si="8"/>
        <v/>
      </c>
      <c r="H301" t="str">
        <f t="shared" si="9"/>
        <v/>
      </c>
      <c r="J301" t="s">
        <v>1097</v>
      </c>
      <c r="K301" t="s">
        <v>1097</v>
      </c>
    </row>
    <row r="302" spans="1:11" x14ac:dyDescent="0.25">
      <c r="A302" s="1" t="s">
        <v>1071</v>
      </c>
      <c r="B302">
        <v>39</v>
      </c>
      <c r="C302">
        <v>14</v>
      </c>
      <c r="D302" t="s">
        <v>1072</v>
      </c>
      <c r="E302" t="s">
        <v>1073</v>
      </c>
      <c r="G302" t="str">
        <f t="shared" si="8"/>
        <v/>
      </c>
      <c r="H302" t="str">
        <f t="shared" si="9"/>
        <v/>
      </c>
      <c r="J302" t="s">
        <v>1097</v>
      </c>
      <c r="K302" t="s">
        <v>1097</v>
      </c>
    </row>
    <row r="303" spans="1:11" x14ac:dyDescent="0.25">
      <c r="A303" s="1" t="s">
        <v>826</v>
      </c>
      <c r="B303">
        <v>40</v>
      </c>
      <c r="C303">
        <v>14</v>
      </c>
      <c r="D303" t="s">
        <v>827</v>
      </c>
      <c r="E303" t="s">
        <v>828</v>
      </c>
      <c r="G303">
        <f t="shared" si="8"/>
        <v>303</v>
      </c>
      <c r="H303">
        <f t="shared" si="9"/>
        <v>40</v>
      </c>
      <c r="J303" t="s">
        <v>1097</v>
      </c>
      <c r="K303" t="s">
        <v>1097</v>
      </c>
    </row>
    <row r="304" spans="1:11" x14ac:dyDescent="0.25">
      <c r="A304" s="1" t="s">
        <v>1016</v>
      </c>
      <c r="B304">
        <v>40</v>
      </c>
      <c r="C304">
        <v>14</v>
      </c>
      <c r="D304" t="s">
        <v>1017</v>
      </c>
      <c r="E304" t="s">
        <v>1018</v>
      </c>
      <c r="G304" t="str">
        <f t="shared" si="8"/>
        <v/>
      </c>
      <c r="H304" t="str">
        <f t="shared" si="9"/>
        <v/>
      </c>
      <c r="J304" t="s">
        <v>1097</v>
      </c>
      <c r="K304" t="s">
        <v>1097</v>
      </c>
    </row>
    <row r="305" spans="1:11" x14ac:dyDescent="0.25">
      <c r="A305" s="1" t="s">
        <v>96</v>
      </c>
      <c r="B305">
        <v>41</v>
      </c>
      <c r="C305">
        <v>14</v>
      </c>
      <c r="D305" t="s">
        <v>97</v>
      </c>
      <c r="E305" t="s">
        <v>98</v>
      </c>
      <c r="G305">
        <f t="shared" si="8"/>
        <v>305</v>
      </c>
      <c r="H305">
        <f t="shared" si="9"/>
        <v>41</v>
      </c>
      <c r="J305" t="s">
        <v>1097</v>
      </c>
      <c r="K305" t="s">
        <v>1097</v>
      </c>
    </row>
    <row r="306" spans="1:11" x14ac:dyDescent="0.25">
      <c r="A306" s="1" t="s">
        <v>123</v>
      </c>
      <c r="B306">
        <v>41</v>
      </c>
      <c r="C306">
        <v>14</v>
      </c>
      <c r="D306" t="s">
        <v>121</v>
      </c>
      <c r="E306" t="s">
        <v>122</v>
      </c>
      <c r="G306" t="str">
        <f t="shared" si="8"/>
        <v/>
      </c>
      <c r="H306" t="str">
        <f t="shared" si="9"/>
        <v/>
      </c>
      <c r="J306" t="s">
        <v>1097</v>
      </c>
      <c r="K306" t="s">
        <v>1097</v>
      </c>
    </row>
    <row r="307" spans="1:11" x14ac:dyDescent="0.25">
      <c r="A307" s="1" t="s">
        <v>728</v>
      </c>
      <c r="B307">
        <v>41</v>
      </c>
      <c r="C307">
        <v>14</v>
      </c>
      <c r="D307" t="s">
        <v>729</v>
      </c>
      <c r="E307" t="s">
        <v>730</v>
      </c>
      <c r="G307" t="str">
        <f t="shared" si="8"/>
        <v/>
      </c>
      <c r="H307" t="str">
        <f t="shared" si="9"/>
        <v/>
      </c>
      <c r="J307" t="s">
        <v>1097</v>
      </c>
      <c r="K307" t="s">
        <v>1097</v>
      </c>
    </row>
    <row r="308" spans="1:11" x14ac:dyDescent="0.25">
      <c r="A308" s="1" t="s">
        <v>984</v>
      </c>
      <c r="B308">
        <v>41</v>
      </c>
      <c r="C308">
        <v>14</v>
      </c>
      <c r="D308" t="s">
        <v>985</v>
      </c>
      <c r="E308" t="s">
        <v>986</v>
      </c>
      <c r="G308" t="str">
        <f t="shared" si="8"/>
        <v/>
      </c>
      <c r="H308" t="str">
        <f t="shared" si="9"/>
        <v/>
      </c>
      <c r="J308" t="s">
        <v>1097</v>
      </c>
      <c r="K308" t="s">
        <v>1097</v>
      </c>
    </row>
    <row r="309" spans="1:11" x14ac:dyDescent="0.25">
      <c r="A309" s="1" t="s">
        <v>66</v>
      </c>
      <c r="B309">
        <v>42</v>
      </c>
      <c r="C309">
        <v>15</v>
      </c>
      <c r="D309" t="s">
        <v>67</v>
      </c>
      <c r="E309" t="s">
        <v>68</v>
      </c>
      <c r="G309">
        <f t="shared" si="8"/>
        <v>309</v>
      </c>
      <c r="H309">
        <f t="shared" si="9"/>
        <v>42</v>
      </c>
      <c r="J309" t="s">
        <v>1097</v>
      </c>
      <c r="K309" t="s">
        <v>1097</v>
      </c>
    </row>
    <row r="310" spans="1:11" x14ac:dyDescent="0.25">
      <c r="A310" s="1" t="s">
        <v>120</v>
      </c>
      <c r="B310">
        <v>42</v>
      </c>
      <c r="C310">
        <v>15</v>
      </c>
      <c r="D310" t="s">
        <v>121</v>
      </c>
      <c r="E310" t="s">
        <v>122</v>
      </c>
      <c r="G310" t="str">
        <f t="shared" si="8"/>
        <v/>
      </c>
      <c r="H310" t="str">
        <f t="shared" si="9"/>
        <v/>
      </c>
      <c r="J310" t="s">
        <v>1097</v>
      </c>
      <c r="K310" t="s">
        <v>1097</v>
      </c>
    </row>
    <row r="311" spans="1:11" x14ac:dyDescent="0.25">
      <c r="A311" s="1" t="s">
        <v>189</v>
      </c>
      <c r="B311">
        <v>42</v>
      </c>
      <c r="C311">
        <v>15</v>
      </c>
      <c r="D311" t="s">
        <v>190</v>
      </c>
      <c r="E311" t="s">
        <v>191</v>
      </c>
      <c r="G311" t="str">
        <f t="shared" si="8"/>
        <v/>
      </c>
      <c r="H311" t="str">
        <f t="shared" si="9"/>
        <v/>
      </c>
      <c r="J311" t="s">
        <v>1097</v>
      </c>
      <c r="K311" t="s">
        <v>1097</v>
      </c>
    </row>
    <row r="312" spans="1:11" x14ac:dyDescent="0.25">
      <c r="A312" s="1" t="s">
        <v>192</v>
      </c>
      <c r="B312">
        <v>42</v>
      </c>
      <c r="C312">
        <v>15</v>
      </c>
      <c r="D312" t="s">
        <v>193</v>
      </c>
      <c r="E312" t="s">
        <v>193</v>
      </c>
      <c r="G312" t="str">
        <f t="shared" si="8"/>
        <v/>
      </c>
      <c r="H312" t="str">
        <f t="shared" si="9"/>
        <v/>
      </c>
      <c r="J312" t="s">
        <v>1097</v>
      </c>
      <c r="K312" t="s">
        <v>1097</v>
      </c>
    </row>
    <row r="313" spans="1:11" x14ac:dyDescent="0.25">
      <c r="A313" s="1" t="s">
        <v>783</v>
      </c>
      <c r="B313">
        <v>42</v>
      </c>
      <c r="C313">
        <v>15</v>
      </c>
      <c r="D313" t="s">
        <v>784</v>
      </c>
      <c r="E313" t="s">
        <v>785</v>
      </c>
      <c r="G313" t="str">
        <f t="shared" si="8"/>
        <v/>
      </c>
      <c r="H313" t="str">
        <f t="shared" si="9"/>
        <v/>
      </c>
      <c r="J313" t="s">
        <v>1097</v>
      </c>
      <c r="K313" t="s">
        <v>1097</v>
      </c>
    </row>
    <row r="314" spans="1:11" x14ac:dyDescent="0.25">
      <c r="A314" s="1" t="s">
        <v>861</v>
      </c>
      <c r="B314">
        <v>42</v>
      </c>
      <c r="C314">
        <v>15</v>
      </c>
      <c r="D314" t="s">
        <v>862</v>
      </c>
      <c r="E314" t="s">
        <v>863</v>
      </c>
      <c r="G314" t="str">
        <f t="shared" si="8"/>
        <v/>
      </c>
      <c r="H314" t="str">
        <f t="shared" si="9"/>
        <v/>
      </c>
      <c r="J314" t="s">
        <v>1097</v>
      </c>
      <c r="K314" t="s">
        <v>1097</v>
      </c>
    </row>
    <row r="315" spans="1:11" x14ac:dyDescent="0.25">
      <c r="A315" s="1" t="s">
        <v>891</v>
      </c>
      <c r="B315">
        <v>42</v>
      </c>
      <c r="C315">
        <v>15</v>
      </c>
      <c r="D315" t="s">
        <v>876</v>
      </c>
      <c r="E315" t="s">
        <v>892</v>
      </c>
      <c r="G315" t="str">
        <f t="shared" si="8"/>
        <v/>
      </c>
      <c r="H315" t="str">
        <f t="shared" si="9"/>
        <v/>
      </c>
      <c r="J315" t="s">
        <v>1097</v>
      </c>
      <c r="K315" t="s">
        <v>1097</v>
      </c>
    </row>
    <row r="316" spans="1:11" x14ac:dyDescent="0.25">
      <c r="A316" s="1" t="s">
        <v>1081</v>
      </c>
      <c r="B316">
        <v>42</v>
      </c>
      <c r="C316">
        <v>15</v>
      </c>
      <c r="D316" t="s">
        <v>1082</v>
      </c>
      <c r="E316" t="s">
        <v>1083</v>
      </c>
      <c r="G316" t="str">
        <f t="shared" si="8"/>
        <v/>
      </c>
      <c r="H316" t="str">
        <f t="shared" si="9"/>
        <v/>
      </c>
      <c r="J316" t="s">
        <v>1097</v>
      </c>
      <c r="K316" t="s">
        <v>1097</v>
      </c>
    </row>
    <row r="317" spans="1:11" x14ac:dyDescent="0.25">
      <c r="A317" s="1" t="s">
        <v>304</v>
      </c>
      <c r="B317">
        <v>43</v>
      </c>
      <c r="C317">
        <v>15</v>
      </c>
      <c r="D317" t="s">
        <v>305</v>
      </c>
      <c r="E317" t="s">
        <v>306</v>
      </c>
      <c r="G317">
        <f t="shared" si="8"/>
        <v>317</v>
      </c>
      <c r="H317">
        <f t="shared" si="9"/>
        <v>43</v>
      </c>
      <c r="J317" t="s">
        <v>1097</v>
      </c>
      <c r="K317" t="s">
        <v>1097</v>
      </c>
    </row>
    <row r="318" spans="1:11" x14ac:dyDescent="0.25">
      <c r="A318" s="1" t="s">
        <v>485</v>
      </c>
      <c r="B318">
        <v>43</v>
      </c>
      <c r="C318">
        <v>15</v>
      </c>
      <c r="D318" t="s">
        <v>486</v>
      </c>
      <c r="E318" t="s">
        <v>487</v>
      </c>
      <c r="G318" t="str">
        <f t="shared" si="8"/>
        <v/>
      </c>
      <c r="H318" t="str">
        <f t="shared" si="9"/>
        <v/>
      </c>
      <c r="J318" t="s">
        <v>1097</v>
      </c>
      <c r="K318" t="s">
        <v>1097</v>
      </c>
    </row>
    <row r="319" spans="1:11" x14ac:dyDescent="0.25">
      <c r="A319" s="1" t="s">
        <v>488</v>
      </c>
      <c r="B319">
        <v>43</v>
      </c>
      <c r="C319">
        <v>15</v>
      </c>
      <c r="D319" t="s">
        <v>489</v>
      </c>
      <c r="E319" t="s">
        <v>490</v>
      </c>
      <c r="G319" t="str">
        <f t="shared" si="8"/>
        <v/>
      </c>
      <c r="H319" t="str">
        <f t="shared" si="9"/>
        <v/>
      </c>
      <c r="J319" t="s">
        <v>1097</v>
      </c>
      <c r="K319" t="s">
        <v>1097</v>
      </c>
    </row>
    <row r="320" spans="1:11" x14ac:dyDescent="0.25">
      <c r="A320" s="1" t="s">
        <v>1070</v>
      </c>
      <c r="B320">
        <v>43</v>
      </c>
      <c r="C320">
        <v>15</v>
      </c>
      <c r="D320" t="s">
        <v>381</v>
      </c>
      <c r="E320" t="s">
        <v>382</v>
      </c>
      <c r="G320" t="str">
        <f t="shared" si="8"/>
        <v/>
      </c>
      <c r="H320" t="str">
        <f t="shared" si="9"/>
        <v/>
      </c>
      <c r="J320" t="s">
        <v>1097</v>
      </c>
      <c r="K320" t="s">
        <v>1097</v>
      </c>
    </row>
    <row r="321" spans="1:11" x14ac:dyDescent="0.25">
      <c r="A321" s="1" t="s">
        <v>2</v>
      </c>
      <c r="B321">
        <v>44</v>
      </c>
      <c r="C321">
        <v>15</v>
      </c>
      <c r="D321" t="s">
        <v>3</v>
      </c>
      <c r="E321" t="s">
        <v>4</v>
      </c>
      <c r="G321">
        <f t="shared" si="8"/>
        <v>321</v>
      </c>
      <c r="H321">
        <f t="shared" si="9"/>
        <v>44</v>
      </c>
      <c r="J321" t="s">
        <v>1097</v>
      </c>
      <c r="K321" t="s">
        <v>1097</v>
      </c>
    </row>
    <row r="322" spans="1:11" x14ac:dyDescent="0.25">
      <c r="A322" s="1" t="s">
        <v>54</v>
      </c>
      <c r="B322">
        <v>44</v>
      </c>
      <c r="C322">
        <v>15</v>
      </c>
      <c r="D322" t="s">
        <v>55</v>
      </c>
      <c r="E322" t="s">
        <v>55</v>
      </c>
      <c r="G322" t="str">
        <f t="shared" ref="G322:G385" si="10">IF(B322&lt;&gt;B321,ROW(B322),"")</f>
        <v/>
      </c>
      <c r="H322" t="str">
        <f t="shared" ref="H322:H385" si="11">IF(0=LEN(G322),"",B322)</f>
        <v/>
      </c>
      <c r="J322" t="s">
        <v>1097</v>
      </c>
      <c r="K322" t="s">
        <v>1097</v>
      </c>
    </row>
    <row r="323" spans="1:11" x14ac:dyDescent="0.25">
      <c r="A323" s="1" t="s">
        <v>72</v>
      </c>
      <c r="B323">
        <v>44</v>
      </c>
      <c r="C323">
        <v>15</v>
      </c>
      <c r="D323" t="s">
        <v>73</v>
      </c>
      <c r="E323" t="s">
        <v>74</v>
      </c>
      <c r="G323" t="str">
        <f t="shared" si="10"/>
        <v/>
      </c>
      <c r="H323" t="str">
        <f t="shared" si="11"/>
        <v/>
      </c>
      <c r="J323" t="s">
        <v>1097</v>
      </c>
      <c r="K323" t="s">
        <v>1097</v>
      </c>
    </row>
    <row r="324" spans="1:11" x14ac:dyDescent="0.25">
      <c r="A324" s="1" t="s">
        <v>395</v>
      </c>
      <c r="B324">
        <v>44</v>
      </c>
      <c r="C324">
        <v>15</v>
      </c>
      <c r="D324" t="s">
        <v>396</v>
      </c>
      <c r="E324" t="s">
        <v>397</v>
      </c>
      <c r="G324" t="str">
        <f t="shared" si="10"/>
        <v/>
      </c>
      <c r="H324" t="str">
        <f t="shared" si="11"/>
        <v/>
      </c>
      <c r="J324" t="s">
        <v>1097</v>
      </c>
      <c r="K324" t="s">
        <v>1097</v>
      </c>
    </row>
    <row r="325" spans="1:11" x14ac:dyDescent="0.25">
      <c r="A325" s="1" t="s">
        <v>742</v>
      </c>
      <c r="B325">
        <v>44</v>
      </c>
      <c r="C325">
        <v>15</v>
      </c>
      <c r="D325" t="s">
        <v>636</v>
      </c>
      <c r="E325" t="s">
        <v>743</v>
      </c>
      <c r="G325" t="str">
        <f t="shared" si="10"/>
        <v/>
      </c>
      <c r="H325" t="str">
        <f t="shared" si="11"/>
        <v/>
      </c>
      <c r="J325" t="s">
        <v>1097</v>
      </c>
      <c r="K325" t="s">
        <v>1097</v>
      </c>
    </row>
    <row r="326" spans="1:11" x14ac:dyDescent="0.25">
      <c r="A326" s="1" t="s">
        <v>135</v>
      </c>
      <c r="B326">
        <v>45</v>
      </c>
      <c r="C326">
        <v>15</v>
      </c>
      <c r="D326" t="s">
        <v>136</v>
      </c>
      <c r="E326" t="s">
        <v>137</v>
      </c>
      <c r="G326">
        <f t="shared" si="10"/>
        <v>326</v>
      </c>
      <c r="H326">
        <f t="shared" si="11"/>
        <v>45</v>
      </c>
      <c r="J326" t="s">
        <v>1097</v>
      </c>
      <c r="K326" t="s">
        <v>1097</v>
      </c>
    </row>
    <row r="327" spans="1:11" x14ac:dyDescent="0.25">
      <c r="A327" s="1" t="s">
        <v>147</v>
      </c>
      <c r="B327">
        <v>45</v>
      </c>
      <c r="C327">
        <v>15</v>
      </c>
      <c r="D327" t="s">
        <v>148</v>
      </c>
      <c r="E327" t="s">
        <v>149</v>
      </c>
      <c r="G327" t="str">
        <f t="shared" si="10"/>
        <v/>
      </c>
      <c r="H327" t="str">
        <f t="shared" si="11"/>
        <v/>
      </c>
      <c r="J327" t="s">
        <v>1097</v>
      </c>
      <c r="K327" t="s">
        <v>1097</v>
      </c>
    </row>
    <row r="328" spans="1:11" x14ac:dyDescent="0.25">
      <c r="A328" s="1" t="s">
        <v>412</v>
      </c>
      <c r="B328">
        <v>45</v>
      </c>
      <c r="C328">
        <v>15</v>
      </c>
      <c r="D328" t="s">
        <v>413</v>
      </c>
      <c r="E328" t="s">
        <v>414</v>
      </c>
      <c r="G328" t="str">
        <f t="shared" si="10"/>
        <v/>
      </c>
      <c r="H328" t="str">
        <f t="shared" si="11"/>
        <v/>
      </c>
      <c r="J328" t="s">
        <v>1097</v>
      </c>
      <c r="K328" t="s">
        <v>1097</v>
      </c>
    </row>
    <row r="329" spans="1:11" x14ac:dyDescent="0.25">
      <c r="A329" s="1" t="s">
        <v>417</v>
      </c>
      <c r="B329">
        <v>45</v>
      </c>
      <c r="C329">
        <v>15</v>
      </c>
      <c r="D329" t="s">
        <v>418</v>
      </c>
      <c r="E329" t="s">
        <v>419</v>
      </c>
      <c r="G329" t="str">
        <f t="shared" si="10"/>
        <v/>
      </c>
      <c r="H329" t="str">
        <f t="shared" si="11"/>
        <v/>
      </c>
      <c r="J329" t="s">
        <v>1097</v>
      </c>
      <c r="K329" t="s">
        <v>1097</v>
      </c>
    </row>
    <row r="330" spans="1:11" x14ac:dyDescent="0.25">
      <c r="A330" s="1" t="s">
        <v>479</v>
      </c>
      <c r="B330">
        <v>45</v>
      </c>
      <c r="C330">
        <v>15</v>
      </c>
      <c r="D330" t="s">
        <v>480</v>
      </c>
      <c r="E330" t="s">
        <v>481</v>
      </c>
      <c r="G330" t="str">
        <f t="shared" si="10"/>
        <v/>
      </c>
      <c r="H330" t="str">
        <f t="shared" si="11"/>
        <v/>
      </c>
      <c r="J330" t="s">
        <v>1097</v>
      </c>
      <c r="K330" t="s">
        <v>1097</v>
      </c>
    </row>
    <row r="331" spans="1:11" x14ac:dyDescent="0.25">
      <c r="A331" s="1" t="s">
        <v>503</v>
      </c>
      <c r="B331">
        <v>45</v>
      </c>
      <c r="C331">
        <v>15</v>
      </c>
      <c r="D331" t="s">
        <v>504</v>
      </c>
      <c r="E331" t="s">
        <v>505</v>
      </c>
      <c r="G331" t="str">
        <f t="shared" si="10"/>
        <v/>
      </c>
      <c r="H331" t="str">
        <f t="shared" si="11"/>
        <v/>
      </c>
      <c r="J331" t="s">
        <v>1097</v>
      </c>
      <c r="K331" t="s">
        <v>1097</v>
      </c>
    </row>
    <row r="332" spans="1:11" x14ac:dyDescent="0.25">
      <c r="A332" s="1" t="s">
        <v>515</v>
      </c>
      <c r="B332">
        <v>45</v>
      </c>
      <c r="C332">
        <v>15</v>
      </c>
      <c r="D332" t="s">
        <v>516</v>
      </c>
      <c r="E332" t="s">
        <v>517</v>
      </c>
      <c r="G332" t="str">
        <f t="shared" si="10"/>
        <v/>
      </c>
      <c r="H332" t="str">
        <f t="shared" si="11"/>
        <v/>
      </c>
      <c r="J332" t="s">
        <v>1097</v>
      </c>
      <c r="K332" t="s">
        <v>1097</v>
      </c>
    </row>
    <row r="333" spans="1:11" x14ac:dyDescent="0.25">
      <c r="A333" s="1" t="s">
        <v>563</v>
      </c>
      <c r="B333">
        <v>45</v>
      </c>
      <c r="C333">
        <v>15</v>
      </c>
      <c r="D333" t="s">
        <v>564</v>
      </c>
      <c r="E333" t="s">
        <v>565</v>
      </c>
      <c r="G333" t="str">
        <f t="shared" si="10"/>
        <v/>
      </c>
      <c r="H333" t="str">
        <f t="shared" si="11"/>
        <v/>
      </c>
      <c r="J333" t="s">
        <v>1097</v>
      </c>
      <c r="K333" t="s">
        <v>1097</v>
      </c>
    </row>
    <row r="334" spans="1:11" x14ac:dyDescent="0.25">
      <c r="A334" s="1" t="s">
        <v>578</v>
      </c>
      <c r="B334">
        <v>45</v>
      </c>
      <c r="C334">
        <v>15</v>
      </c>
      <c r="D334" t="s">
        <v>579</v>
      </c>
      <c r="E334" t="s">
        <v>580</v>
      </c>
      <c r="G334" t="str">
        <f t="shared" si="10"/>
        <v/>
      </c>
      <c r="H334" t="str">
        <f t="shared" si="11"/>
        <v/>
      </c>
      <c r="J334" t="s">
        <v>1097</v>
      </c>
      <c r="K334" t="s">
        <v>1097</v>
      </c>
    </row>
    <row r="335" spans="1:11" x14ac:dyDescent="0.25">
      <c r="A335" s="1" t="s">
        <v>632</v>
      </c>
      <c r="B335">
        <v>45</v>
      </c>
      <c r="C335">
        <v>15</v>
      </c>
      <c r="D335" t="s">
        <v>633</v>
      </c>
      <c r="E335" t="s">
        <v>634</v>
      </c>
      <c r="G335" t="str">
        <f t="shared" si="10"/>
        <v/>
      </c>
      <c r="H335" t="str">
        <f t="shared" si="11"/>
        <v/>
      </c>
      <c r="J335" t="s">
        <v>1097</v>
      </c>
      <c r="K335" t="s">
        <v>1097</v>
      </c>
    </row>
    <row r="336" spans="1:11" x14ac:dyDescent="0.25">
      <c r="A336" s="1" t="s">
        <v>663</v>
      </c>
      <c r="B336">
        <v>45</v>
      </c>
      <c r="C336">
        <v>15</v>
      </c>
      <c r="D336" t="s">
        <v>664</v>
      </c>
      <c r="E336" t="s">
        <v>665</v>
      </c>
      <c r="G336" t="str">
        <f t="shared" si="10"/>
        <v/>
      </c>
      <c r="H336" t="str">
        <f t="shared" si="11"/>
        <v/>
      </c>
      <c r="J336" t="s">
        <v>1097</v>
      </c>
      <c r="K336" t="s">
        <v>1097</v>
      </c>
    </row>
    <row r="337" spans="1:11" x14ac:dyDescent="0.25">
      <c r="A337" s="1" t="s">
        <v>744</v>
      </c>
      <c r="B337">
        <v>45</v>
      </c>
      <c r="C337">
        <v>15</v>
      </c>
      <c r="D337" t="s">
        <v>638</v>
      </c>
      <c r="E337" t="s">
        <v>745</v>
      </c>
      <c r="G337" t="str">
        <f t="shared" si="10"/>
        <v/>
      </c>
      <c r="H337" t="str">
        <f t="shared" si="11"/>
        <v/>
      </c>
      <c r="J337" t="s">
        <v>1097</v>
      </c>
      <c r="K337" t="s">
        <v>1097</v>
      </c>
    </row>
    <row r="338" spans="1:11" x14ac:dyDescent="0.25">
      <c r="A338" s="1" t="s">
        <v>746</v>
      </c>
      <c r="B338">
        <v>45</v>
      </c>
      <c r="C338">
        <v>15</v>
      </c>
      <c r="D338" t="s">
        <v>747</v>
      </c>
      <c r="E338" t="s">
        <v>748</v>
      </c>
      <c r="G338" t="str">
        <f t="shared" si="10"/>
        <v/>
      </c>
      <c r="H338" t="str">
        <f t="shared" si="11"/>
        <v/>
      </c>
      <c r="J338" t="s">
        <v>1097</v>
      </c>
      <c r="K338" t="s">
        <v>1097</v>
      </c>
    </row>
    <row r="339" spans="1:11" x14ac:dyDescent="0.25">
      <c r="A339" s="1" t="s">
        <v>849</v>
      </c>
      <c r="B339">
        <v>45</v>
      </c>
      <c r="C339">
        <v>15</v>
      </c>
      <c r="D339" t="s">
        <v>850</v>
      </c>
      <c r="E339" t="s">
        <v>851</v>
      </c>
      <c r="G339" t="str">
        <f t="shared" si="10"/>
        <v/>
      </c>
      <c r="H339" t="str">
        <f t="shared" si="11"/>
        <v/>
      </c>
      <c r="J339" t="s">
        <v>1097</v>
      </c>
      <c r="K339" t="s">
        <v>1097</v>
      </c>
    </row>
    <row r="340" spans="1:11" x14ac:dyDescent="0.25">
      <c r="A340" s="1" t="s">
        <v>935</v>
      </c>
      <c r="B340">
        <v>45</v>
      </c>
      <c r="C340">
        <v>15</v>
      </c>
      <c r="D340" t="s">
        <v>936</v>
      </c>
      <c r="E340" t="s">
        <v>937</v>
      </c>
      <c r="G340" t="str">
        <f t="shared" si="10"/>
        <v/>
      </c>
      <c r="H340" t="str">
        <f t="shared" si="11"/>
        <v/>
      </c>
      <c r="J340" t="s">
        <v>1097</v>
      </c>
      <c r="K340" t="s">
        <v>1097</v>
      </c>
    </row>
    <row r="341" spans="1:11" x14ac:dyDescent="0.25">
      <c r="A341" s="1" t="s">
        <v>1046</v>
      </c>
      <c r="B341">
        <v>45</v>
      </c>
      <c r="C341">
        <v>15</v>
      </c>
      <c r="D341" t="s">
        <v>1047</v>
      </c>
      <c r="E341" t="s">
        <v>1048</v>
      </c>
      <c r="G341" t="str">
        <f t="shared" si="10"/>
        <v/>
      </c>
      <c r="H341" t="str">
        <f t="shared" si="11"/>
        <v/>
      </c>
      <c r="J341" t="s">
        <v>1097</v>
      </c>
      <c r="K341" t="s">
        <v>1097</v>
      </c>
    </row>
    <row r="342" spans="1:11" x14ac:dyDescent="0.25">
      <c r="A342" s="1" t="s">
        <v>0</v>
      </c>
      <c r="B342">
        <v>46</v>
      </c>
      <c r="C342">
        <v>15</v>
      </c>
      <c r="D342" t="s">
        <v>1</v>
      </c>
      <c r="E342" t="s">
        <v>1</v>
      </c>
      <c r="G342">
        <f t="shared" si="10"/>
        <v>342</v>
      </c>
      <c r="H342">
        <f t="shared" si="11"/>
        <v>46</v>
      </c>
      <c r="J342" t="s">
        <v>1097</v>
      </c>
      <c r="K342" t="s">
        <v>1097</v>
      </c>
    </row>
    <row r="343" spans="1:11" x14ac:dyDescent="0.25">
      <c r="A343" s="1" t="s">
        <v>132</v>
      </c>
      <c r="B343">
        <v>46</v>
      </c>
      <c r="C343">
        <v>15</v>
      </c>
      <c r="D343" t="s">
        <v>133</v>
      </c>
      <c r="E343" t="s">
        <v>134</v>
      </c>
      <c r="G343" t="str">
        <f t="shared" si="10"/>
        <v/>
      </c>
      <c r="H343" t="str">
        <f t="shared" si="11"/>
        <v/>
      </c>
      <c r="J343" t="s">
        <v>1097</v>
      </c>
      <c r="K343" t="s">
        <v>1097</v>
      </c>
    </row>
    <row r="344" spans="1:11" x14ac:dyDescent="0.25">
      <c r="A344" s="1" t="s">
        <v>242</v>
      </c>
      <c r="B344">
        <v>46</v>
      </c>
      <c r="C344">
        <v>15</v>
      </c>
      <c r="D344" t="s">
        <v>243</v>
      </c>
      <c r="E344" t="s">
        <v>244</v>
      </c>
      <c r="G344" t="str">
        <f t="shared" si="10"/>
        <v/>
      </c>
      <c r="H344" t="str">
        <f t="shared" si="11"/>
        <v/>
      </c>
      <c r="J344" t="s">
        <v>1097</v>
      </c>
      <c r="K344" t="s">
        <v>1097</v>
      </c>
    </row>
    <row r="345" spans="1:11" x14ac:dyDescent="0.25">
      <c r="A345" s="1" t="s">
        <v>446</v>
      </c>
      <c r="B345">
        <v>46</v>
      </c>
      <c r="C345">
        <v>15</v>
      </c>
      <c r="D345" t="s">
        <v>447</v>
      </c>
      <c r="E345" t="s">
        <v>448</v>
      </c>
      <c r="G345" t="str">
        <f t="shared" si="10"/>
        <v/>
      </c>
      <c r="H345" t="str">
        <f t="shared" si="11"/>
        <v/>
      </c>
      <c r="J345" t="s">
        <v>1097</v>
      </c>
      <c r="K345" t="s">
        <v>1097</v>
      </c>
    </row>
    <row r="346" spans="1:11" x14ac:dyDescent="0.25">
      <c r="A346" s="1" t="s">
        <v>994</v>
      </c>
      <c r="B346">
        <v>46</v>
      </c>
      <c r="C346">
        <v>15</v>
      </c>
      <c r="D346" t="s">
        <v>995</v>
      </c>
      <c r="E346" t="s">
        <v>996</v>
      </c>
      <c r="G346" t="str">
        <f t="shared" si="10"/>
        <v/>
      </c>
      <c r="H346" t="str">
        <f t="shared" si="11"/>
        <v/>
      </c>
      <c r="J346" t="s">
        <v>1097</v>
      </c>
      <c r="K346" t="s">
        <v>1097</v>
      </c>
    </row>
    <row r="347" spans="1:11" x14ac:dyDescent="0.25">
      <c r="A347" s="1" t="s">
        <v>113</v>
      </c>
      <c r="B347">
        <v>47</v>
      </c>
      <c r="C347">
        <v>16</v>
      </c>
      <c r="D347" t="s">
        <v>114</v>
      </c>
      <c r="E347" t="s">
        <v>115</v>
      </c>
      <c r="G347">
        <f t="shared" si="10"/>
        <v>347</v>
      </c>
      <c r="H347">
        <f t="shared" si="11"/>
        <v>47</v>
      </c>
      <c r="J347" t="s">
        <v>1097</v>
      </c>
      <c r="K347" t="s">
        <v>1097</v>
      </c>
    </row>
    <row r="348" spans="1:11" x14ac:dyDescent="0.25">
      <c r="A348" s="1" t="s">
        <v>119</v>
      </c>
      <c r="B348">
        <v>47</v>
      </c>
      <c r="C348">
        <v>16</v>
      </c>
      <c r="D348" t="s">
        <v>117</v>
      </c>
      <c r="E348" t="s">
        <v>118</v>
      </c>
      <c r="G348" t="str">
        <f t="shared" si="10"/>
        <v/>
      </c>
      <c r="H348" t="str">
        <f t="shared" si="11"/>
        <v/>
      </c>
      <c r="J348" t="s">
        <v>1097</v>
      </c>
      <c r="K348" t="s">
        <v>1097</v>
      </c>
    </row>
    <row r="349" spans="1:11" x14ac:dyDescent="0.25">
      <c r="A349" s="1" t="s">
        <v>263</v>
      </c>
      <c r="B349">
        <v>47</v>
      </c>
      <c r="C349">
        <v>16</v>
      </c>
      <c r="D349" t="s">
        <v>264</v>
      </c>
      <c r="E349" t="s">
        <v>265</v>
      </c>
      <c r="G349" t="str">
        <f t="shared" si="10"/>
        <v/>
      </c>
      <c r="H349" t="str">
        <f t="shared" si="11"/>
        <v/>
      </c>
      <c r="J349" t="s">
        <v>1097</v>
      </c>
      <c r="K349" t="s">
        <v>1097</v>
      </c>
    </row>
    <row r="350" spans="1:11" x14ac:dyDescent="0.25">
      <c r="A350" s="1" t="s">
        <v>723</v>
      </c>
      <c r="B350">
        <v>47</v>
      </c>
      <c r="C350">
        <v>16</v>
      </c>
      <c r="D350" t="s">
        <v>724</v>
      </c>
      <c r="E350" t="s">
        <v>725</v>
      </c>
      <c r="G350" t="str">
        <f t="shared" si="10"/>
        <v/>
      </c>
      <c r="H350" t="str">
        <f t="shared" si="11"/>
        <v/>
      </c>
      <c r="J350" t="s">
        <v>1097</v>
      </c>
      <c r="K350" t="s">
        <v>1097</v>
      </c>
    </row>
    <row r="351" spans="1:11" x14ac:dyDescent="0.25">
      <c r="A351" s="1" t="s">
        <v>739</v>
      </c>
      <c r="B351">
        <v>47</v>
      </c>
      <c r="C351">
        <v>16</v>
      </c>
      <c r="D351" t="s">
        <v>740</v>
      </c>
      <c r="E351" t="s">
        <v>741</v>
      </c>
      <c r="G351" t="str">
        <f t="shared" si="10"/>
        <v/>
      </c>
      <c r="H351" t="str">
        <f t="shared" si="11"/>
        <v/>
      </c>
      <c r="J351" t="s">
        <v>1097</v>
      </c>
      <c r="K351" t="s">
        <v>1097</v>
      </c>
    </row>
    <row r="352" spans="1:11" x14ac:dyDescent="0.25">
      <c r="A352" s="1" t="s">
        <v>844</v>
      </c>
      <c r="B352">
        <v>47</v>
      </c>
      <c r="C352">
        <v>16</v>
      </c>
      <c r="D352" t="s">
        <v>845</v>
      </c>
      <c r="E352" t="s">
        <v>845</v>
      </c>
      <c r="G352" t="str">
        <f t="shared" si="10"/>
        <v/>
      </c>
      <c r="H352" t="str">
        <f t="shared" si="11"/>
        <v/>
      </c>
      <c r="J352" t="s">
        <v>1097</v>
      </c>
      <c r="K352" t="s">
        <v>1097</v>
      </c>
    </row>
    <row r="353" spans="1:11" x14ac:dyDescent="0.25">
      <c r="A353" s="1" t="s">
        <v>69</v>
      </c>
      <c r="B353">
        <v>48</v>
      </c>
      <c r="C353">
        <v>16</v>
      </c>
      <c r="D353" t="s">
        <v>70</v>
      </c>
      <c r="E353" t="s">
        <v>71</v>
      </c>
      <c r="G353">
        <f t="shared" si="10"/>
        <v>353</v>
      </c>
      <c r="H353">
        <f t="shared" si="11"/>
        <v>48</v>
      </c>
      <c r="J353" t="s">
        <v>1097</v>
      </c>
      <c r="K353" t="s">
        <v>1097</v>
      </c>
    </row>
    <row r="354" spans="1:11" x14ac:dyDescent="0.25">
      <c r="A354" s="1" t="s">
        <v>129</v>
      </c>
      <c r="B354">
        <v>48</v>
      </c>
      <c r="C354">
        <v>16</v>
      </c>
      <c r="D354" t="s">
        <v>130</v>
      </c>
      <c r="E354" t="s">
        <v>131</v>
      </c>
      <c r="G354" t="str">
        <f t="shared" si="10"/>
        <v/>
      </c>
      <c r="H354" t="str">
        <f t="shared" si="11"/>
        <v/>
      </c>
      <c r="J354" t="s">
        <v>1097</v>
      </c>
      <c r="K354" t="s">
        <v>1097</v>
      </c>
    </row>
    <row r="355" spans="1:11" x14ac:dyDescent="0.25">
      <c r="A355" s="1" t="s">
        <v>651</v>
      </c>
      <c r="B355">
        <v>48</v>
      </c>
      <c r="C355">
        <v>16</v>
      </c>
      <c r="D355" t="e">
        <v>#N/A</v>
      </c>
      <c r="E355" t="e">
        <v>#N/A</v>
      </c>
      <c r="G355" t="str">
        <f t="shared" si="10"/>
        <v/>
      </c>
      <c r="H355" t="str">
        <f t="shared" si="11"/>
        <v/>
      </c>
      <c r="J355" t="s">
        <v>1097</v>
      </c>
      <c r="K355" t="s">
        <v>1097</v>
      </c>
    </row>
    <row r="356" spans="1:11" x14ac:dyDescent="0.25">
      <c r="A356" s="1" t="s">
        <v>852</v>
      </c>
      <c r="B356">
        <v>48</v>
      </c>
      <c r="C356">
        <v>16</v>
      </c>
      <c r="D356" t="s">
        <v>853</v>
      </c>
      <c r="E356" t="s">
        <v>854</v>
      </c>
      <c r="G356" t="str">
        <f t="shared" si="10"/>
        <v/>
      </c>
      <c r="H356" t="str">
        <f t="shared" si="11"/>
        <v/>
      </c>
      <c r="J356" t="s">
        <v>1097</v>
      </c>
      <c r="K356" t="s">
        <v>1097</v>
      </c>
    </row>
    <row r="357" spans="1:11" x14ac:dyDescent="0.25">
      <c r="A357" s="1" t="s">
        <v>700</v>
      </c>
      <c r="B357">
        <v>49</v>
      </c>
      <c r="C357">
        <v>16</v>
      </c>
      <c r="D357" t="s">
        <v>701</v>
      </c>
      <c r="E357" t="s">
        <v>702</v>
      </c>
      <c r="G357">
        <f t="shared" si="10"/>
        <v>357</v>
      </c>
      <c r="H357">
        <f t="shared" si="11"/>
        <v>49</v>
      </c>
      <c r="J357" t="s">
        <v>1097</v>
      </c>
      <c r="K357" t="s">
        <v>1097</v>
      </c>
    </row>
    <row r="358" spans="1:11" x14ac:dyDescent="0.25">
      <c r="A358" s="1" t="s">
        <v>764</v>
      </c>
      <c r="B358">
        <v>49</v>
      </c>
      <c r="C358">
        <v>16</v>
      </c>
      <c r="D358" t="s">
        <v>765</v>
      </c>
      <c r="E358" t="s">
        <v>766</v>
      </c>
      <c r="G358" t="str">
        <f t="shared" si="10"/>
        <v/>
      </c>
      <c r="H358" t="str">
        <f t="shared" si="11"/>
        <v/>
      </c>
      <c r="J358" t="s">
        <v>1097</v>
      </c>
      <c r="K358" t="s">
        <v>1097</v>
      </c>
    </row>
    <row r="359" spans="1:11" x14ac:dyDescent="0.25">
      <c r="A359" s="1" t="s">
        <v>773</v>
      </c>
      <c r="B359">
        <v>49</v>
      </c>
      <c r="C359">
        <v>16</v>
      </c>
      <c r="D359" t="e">
        <v>#N/A</v>
      </c>
      <c r="E359" t="e">
        <v>#N/A</v>
      </c>
      <c r="G359" t="str">
        <f t="shared" si="10"/>
        <v/>
      </c>
      <c r="H359" t="str">
        <f t="shared" si="11"/>
        <v/>
      </c>
      <c r="J359" t="s">
        <v>1097</v>
      </c>
      <c r="K359" t="s">
        <v>1097</v>
      </c>
    </row>
    <row r="360" spans="1:11" x14ac:dyDescent="0.25">
      <c r="A360" s="1" t="s">
        <v>903</v>
      </c>
      <c r="B360">
        <v>49</v>
      </c>
      <c r="C360">
        <v>16</v>
      </c>
      <c r="D360" t="s">
        <v>904</v>
      </c>
      <c r="E360" t="s">
        <v>905</v>
      </c>
      <c r="G360" t="str">
        <f t="shared" si="10"/>
        <v/>
      </c>
      <c r="H360" t="str">
        <f t="shared" si="11"/>
        <v/>
      </c>
      <c r="J360" t="s">
        <v>1097</v>
      </c>
      <c r="K360" t="s">
        <v>1097</v>
      </c>
    </row>
    <row r="361" spans="1:11" x14ac:dyDescent="0.25">
      <c r="A361" s="1" t="s">
        <v>48</v>
      </c>
      <c r="B361">
        <v>50</v>
      </c>
      <c r="C361">
        <v>16</v>
      </c>
      <c r="D361" t="s">
        <v>49</v>
      </c>
      <c r="E361" t="s">
        <v>50</v>
      </c>
      <c r="G361">
        <f t="shared" si="10"/>
        <v>361</v>
      </c>
      <c r="H361">
        <f t="shared" si="11"/>
        <v>50</v>
      </c>
      <c r="J361" t="s">
        <v>1097</v>
      </c>
      <c r="K361" t="s">
        <v>1097</v>
      </c>
    </row>
    <row r="362" spans="1:11" x14ac:dyDescent="0.25">
      <c r="A362" s="1" t="s">
        <v>144</v>
      </c>
      <c r="B362">
        <v>50</v>
      </c>
      <c r="C362">
        <v>16</v>
      </c>
      <c r="D362" t="s">
        <v>145</v>
      </c>
      <c r="E362" t="s">
        <v>146</v>
      </c>
      <c r="G362" t="str">
        <f t="shared" si="10"/>
        <v/>
      </c>
      <c r="H362" t="str">
        <f t="shared" si="11"/>
        <v/>
      </c>
      <c r="J362" t="s">
        <v>1097</v>
      </c>
      <c r="K362" t="s">
        <v>1097</v>
      </c>
    </row>
    <row r="363" spans="1:11" x14ac:dyDescent="0.25">
      <c r="A363" s="1" t="s">
        <v>245</v>
      </c>
      <c r="B363">
        <v>50</v>
      </c>
      <c r="C363">
        <v>16</v>
      </c>
      <c r="D363" t="s">
        <v>231</v>
      </c>
      <c r="E363" t="s">
        <v>246</v>
      </c>
      <c r="G363" t="str">
        <f t="shared" si="10"/>
        <v/>
      </c>
      <c r="H363" t="str">
        <f t="shared" si="11"/>
        <v/>
      </c>
      <c r="J363" t="s">
        <v>1097</v>
      </c>
      <c r="K363" t="s">
        <v>1097</v>
      </c>
    </row>
    <row r="364" spans="1:11" x14ac:dyDescent="0.25">
      <c r="A364" s="1" t="s">
        <v>464</v>
      </c>
      <c r="B364">
        <v>50</v>
      </c>
      <c r="C364">
        <v>16</v>
      </c>
      <c r="D364" t="s">
        <v>465</v>
      </c>
      <c r="E364" t="s">
        <v>466</v>
      </c>
      <c r="G364" t="str">
        <f t="shared" si="10"/>
        <v/>
      </c>
      <c r="H364" t="str">
        <f t="shared" si="11"/>
        <v/>
      </c>
      <c r="J364" t="s">
        <v>1097</v>
      </c>
      <c r="K364" t="s">
        <v>1097</v>
      </c>
    </row>
    <row r="365" spans="1:11" x14ac:dyDescent="0.25">
      <c r="A365" s="1" t="s">
        <v>566</v>
      </c>
      <c r="B365">
        <v>50</v>
      </c>
      <c r="C365">
        <v>17</v>
      </c>
      <c r="D365" t="s">
        <v>567</v>
      </c>
      <c r="E365" t="s">
        <v>568</v>
      </c>
      <c r="G365" t="str">
        <f t="shared" si="10"/>
        <v/>
      </c>
      <c r="H365" t="str">
        <f t="shared" si="11"/>
        <v/>
      </c>
      <c r="J365" t="s">
        <v>1097</v>
      </c>
      <c r="K365" t="s">
        <v>1097</v>
      </c>
    </row>
    <row r="366" spans="1:11" x14ac:dyDescent="0.25">
      <c r="A366" s="1" t="s">
        <v>569</v>
      </c>
      <c r="B366">
        <v>50</v>
      </c>
      <c r="C366">
        <v>17</v>
      </c>
      <c r="D366" t="s">
        <v>570</v>
      </c>
      <c r="E366" t="s">
        <v>571</v>
      </c>
      <c r="G366" t="str">
        <f t="shared" si="10"/>
        <v/>
      </c>
      <c r="H366" t="str">
        <f t="shared" si="11"/>
        <v/>
      </c>
      <c r="J366" t="s">
        <v>1097</v>
      </c>
      <c r="K366" t="s">
        <v>1097</v>
      </c>
    </row>
    <row r="367" spans="1:11" x14ac:dyDescent="0.25">
      <c r="A367" s="1" t="s">
        <v>767</v>
      </c>
      <c r="B367">
        <v>50</v>
      </c>
      <c r="C367">
        <v>16</v>
      </c>
      <c r="D367" t="s">
        <v>768</v>
      </c>
      <c r="E367" t="s">
        <v>769</v>
      </c>
      <c r="G367" t="str">
        <f t="shared" si="10"/>
        <v/>
      </c>
      <c r="H367" t="str">
        <f t="shared" si="11"/>
        <v/>
      </c>
      <c r="J367" t="s">
        <v>1097</v>
      </c>
      <c r="K367" t="s">
        <v>1097</v>
      </c>
    </row>
    <row r="368" spans="1:11" x14ac:dyDescent="0.25">
      <c r="A368" s="1" t="s">
        <v>786</v>
      </c>
      <c r="B368">
        <v>50</v>
      </c>
      <c r="C368">
        <v>16</v>
      </c>
      <c r="D368" t="s">
        <v>787</v>
      </c>
      <c r="E368" t="s">
        <v>787</v>
      </c>
      <c r="G368" t="str">
        <f t="shared" si="10"/>
        <v/>
      </c>
      <c r="H368" t="str">
        <f t="shared" si="11"/>
        <v/>
      </c>
      <c r="J368" t="s">
        <v>1097</v>
      </c>
      <c r="K368" t="s">
        <v>1097</v>
      </c>
    </row>
    <row r="369" spans="1:11" x14ac:dyDescent="0.25">
      <c r="A369" s="1" t="s">
        <v>841</v>
      </c>
      <c r="B369">
        <v>50</v>
      </c>
      <c r="C369">
        <v>16</v>
      </c>
      <c r="D369" t="s">
        <v>842</v>
      </c>
      <c r="E369" t="s">
        <v>843</v>
      </c>
      <c r="G369" t="str">
        <f t="shared" si="10"/>
        <v/>
      </c>
      <c r="H369" t="str">
        <f t="shared" si="11"/>
        <v/>
      </c>
      <c r="J369" t="s">
        <v>1097</v>
      </c>
      <c r="K369" t="s">
        <v>1097</v>
      </c>
    </row>
    <row r="370" spans="1:11" x14ac:dyDescent="0.25">
      <c r="A370" s="1" t="s">
        <v>1039</v>
      </c>
      <c r="B370">
        <v>50</v>
      </c>
      <c r="C370">
        <v>16</v>
      </c>
      <c r="D370" t="s">
        <v>1040</v>
      </c>
      <c r="E370" t="s">
        <v>1041</v>
      </c>
      <c r="G370" t="str">
        <f t="shared" si="10"/>
        <v/>
      </c>
      <c r="H370" t="str">
        <f t="shared" si="11"/>
        <v/>
      </c>
      <c r="J370" t="s">
        <v>1097</v>
      </c>
      <c r="K370" t="s">
        <v>1097</v>
      </c>
    </row>
    <row r="371" spans="1:11" x14ac:dyDescent="0.25">
      <c r="A371" s="1" t="s">
        <v>124</v>
      </c>
      <c r="B371">
        <v>51</v>
      </c>
      <c r="C371">
        <v>17</v>
      </c>
      <c r="D371" t="s">
        <v>125</v>
      </c>
      <c r="E371" t="s">
        <v>126</v>
      </c>
      <c r="G371">
        <f t="shared" si="10"/>
        <v>371</v>
      </c>
      <c r="H371">
        <f t="shared" si="11"/>
        <v>51</v>
      </c>
      <c r="J371" t="s">
        <v>1097</v>
      </c>
      <c r="K371" t="s">
        <v>1097</v>
      </c>
    </row>
    <row r="372" spans="1:11" x14ac:dyDescent="0.25">
      <c r="A372" s="1" t="s">
        <v>199</v>
      </c>
      <c r="B372">
        <v>51</v>
      </c>
      <c r="C372">
        <v>17</v>
      </c>
      <c r="D372" t="s">
        <v>200</v>
      </c>
      <c r="E372" t="s">
        <v>201</v>
      </c>
      <c r="G372" t="str">
        <f t="shared" si="10"/>
        <v/>
      </c>
      <c r="H372" t="str">
        <f t="shared" si="11"/>
        <v/>
      </c>
      <c r="J372" t="s">
        <v>1097</v>
      </c>
      <c r="K372" t="s">
        <v>1097</v>
      </c>
    </row>
    <row r="373" spans="1:11" x14ac:dyDescent="0.25">
      <c r="A373" s="1" t="s">
        <v>558</v>
      </c>
      <c r="B373">
        <v>51</v>
      </c>
      <c r="C373">
        <v>17</v>
      </c>
      <c r="D373" t="s">
        <v>379</v>
      </c>
      <c r="E373" t="s">
        <v>559</v>
      </c>
      <c r="G373" t="str">
        <f t="shared" si="10"/>
        <v/>
      </c>
      <c r="H373" t="str">
        <f t="shared" si="11"/>
        <v/>
      </c>
      <c r="J373" t="s">
        <v>1097</v>
      </c>
      <c r="K373" t="s">
        <v>1097</v>
      </c>
    </row>
    <row r="374" spans="1:11" x14ac:dyDescent="0.25">
      <c r="A374" s="1" t="s">
        <v>619</v>
      </c>
      <c r="B374">
        <v>51</v>
      </c>
      <c r="C374">
        <v>17</v>
      </c>
      <c r="D374" t="s">
        <v>620</v>
      </c>
      <c r="E374" t="s">
        <v>620</v>
      </c>
      <c r="G374" t="str">
        <f t="shared" si="10"/>
        <v/>
      </c>
      <c r="H374" t="str">
        <f t="shared" si="11"/>
        <v/>
      </c>
      <c r="J374" t="s">
        <v>1097</v>
      </c>
      <c r="K374" t="s">
        <v>1097</v>
      </c>
    </row>
    <row r="375" spans="1:11" x14ac:dyDescent="0.25">
      <c r="A375" s="1" t="s">
        <v>1007</v>
      </c>
      <c r="B375">
        <v>51</v>
      </c>
      <c r="C375">
        <v>17</v>
      </c>
      <c r="D375" t="s">
        <v>1008</v>
      </c>
      <c r="E375" t="s">
        <v>1009</v>
      </c>
      <c r="G375" t="str">
        <f t="shared" si="10"/>
        <v/>
      </c>
      <c r="H375" t="str">
        <f t="shared" si="11"/>
        <v/>
      </c>
      <c r="J375" t="s">
        <v>1097</v>
      </c>
      <c r="K375" t="s">
        <v>1097</v>
      </c>
    </row>
    <row r="376" spans="1:11" x14ac:dyDescent="0.25">
      <c r="A376" s="1" t="s">
        <v>21</v>
      </c>
      <c r="B376">
        <v>52</v>
      </c>
      <c r="C376">
        <v>17</v>
      </c>
      <c r="D376" t="s">
        <v>22</v>
      </c>
      <c r="E376" t="s">
        <v>23</v>
      </c>
      <c r="G376">
        <f t="shared" si="10"/>
        <v>376</v>
      </c>
      <c r="H376">
        <f t="shared" si="11"/>
        <v>52</v>
      </c>
      <c r="J376" t="s">
        <v>1097</v>
      </c>
      <c r="K376" t="s">
        <v>1097</v>
      </c>
    </row>
    <row r="377" spans="1:11" x14ac:dyDescent="0.25">
      <c r="A377" s="1" t="s">
        <v>150</v>
      </c>
      <c r="B377">
        <v>52</v>
      </c>
      <c r="C377">
        <v>17</v>
      </c>
      <c r="D377" t="s">
        <v>151</v>
      </c>
      <c r="E377" t="s">
        <v>92</v>
      </c>
      <c r="G377" t="str">
        <f t="shared" si="10"/>
        <v/>
      </c>
      <c r="H377" t="str">
        <f t="shared" si="11"/>
        <v/>
      </c>
      <c r="J377" t="s">
        <v>1097</v>
      </c>
      <c r="K377" t="s">
        <v>1097</v>
      </c>
    </row>
    <row r="378" spans="1:11" x14ac:dyDescent="0.25">
      <c r="A378" s="1" t="s">
        <v>340</v>
      </c>
      <c r="B378">
        <v>52</v>
      </c>
      <c r="C378">
        <v>17</v>
      </c>
      <c r="D378" t="s">
        <v>341</v>
      </c>
      <c r="E378" t="s">
        <v>342</v>
      </c>
      <c r="G378" t="str">
        <f t="shared" si="10"/>
        <v/>
      </c>
      <c r="H378" t="str">
        <f t="shared" si="11"/>
        <v/>
      </c>
      <c r="J378" t="s">
        <v>1097</v>
      </c>
      <c r="K378" t="s">
        <v>1097</v>
      </c>
    </row>
    <row r="379" spans="1:11" x14ac:dyDescent="0.25">
      <c r="A379" s="1" t="s">
        <v>560</v>
      </c>
      <c r="B379">
        <v>52</v>
      </c>
      <c r="C379">
        <v>17</v>
      </c>
      <c r="D379" t="s">
        <v>561</v>
      </c>
      <c r="E379" t="s">
        <v>562</v>
      </c>
      <c r="G379" t="str">
        <f t="shared" si="10"/>
        <v/>
      </c>
      <c r="H379" t="str">
        <f t="shared" si="11"/>
        <v/>
      </c>
      <c r="J379" t="s">
        <v>1097</v>
      </c>
      <c r="K379" t="s">
        <v>1097</v>
      </c>
    </row>
    <row r="380" spans="1:11" x14ac:dyDescent="0.25">
      <c r="A380" s="1" t="s">
        <v>36</v>
      </c>
      <c r="B380">
        <v>53</v>
      </c>
      <c r="C380">
        <v>17</v>
      </c>
      <c r="D380" t="s">
        <v>37</v>
      </c>
      <c r="E380" t="s">
        <v>38</v>
      </c>
      <c r="G380">
        <f t="shared" si="10"/>
        <v>380</v>
      </c>
      <c r="H380">
        <f t="shared" si="11"/>
        <v>53</v>
      </c>
      <c r="J380" t="s">
        <v>1097</v>
      </c>
      <c r="K380" t="s">
        <v>1097</v>
      </c>
    </row>
    <row r="381" spans="1:11" x14ac:dyDescent="0.25">
      <c r="A381" s="1" t="s">
        <v>76</v>
      </c>
      <c r="B381">
        <v>53</v>
      </c>
      <c r="C381">
        <v>17</v>
      </c>
      <c r="D381" t="s">
        <v>77</v>
      </c>
      <c r="E381" t="s">
        <v>78</v>
      </c>
      <c r="G381" t="str">
        <f t="shared" si="10"/>
        <v/>
      </c>
      <c r="H381" t="str">
        <f t="shared" si="11"/>
        <v/>
      </c>
      <c r="J381" t="s">
        <v>1097</v>
      </c>
      <c r="K381" t="s">
        <v>1097</v>
      </c>
    </row>
    <row r="382" spans="1:11" x14ac:dyDescent="0.25">
      <c r="A382" s="1" t="s">
        <v>202</v>
      </c>
      <c r="B382">
        <v>53</v>
      </c>
      <c r="C382">
        <v>17</v>
      </c>
      <c r="D382" t="s">
        <v>203</v>
      </c>
      <c r="E382" t="s">
        <v>201</v>
      </c>
      <c r="G382" t="str">
        <f t="shared" si="10"/>
        <v/>
      </c>
      <c r="H382" t="str">
        <f t="shared" si="11"/>
        <v/>
      </c>
      <c r="J382" t="s">
        <v>1097</v>
      </c>
      <c r="K382" t="s">
        <v>1097</v>
      </c>
    </row>
    <row r="383" spans="1:11" x14ac:dyDescent="0.25">
      <c r="A383" s="1" t="s">
        <v>207</v>
      </c>
      <c r="B383">
        <v>53</v>
      </c>
      <c r="C383">
        <v>17</v>
      </c>
      <c r="D383" t="s">
        <v>208</v>
      </c>
      <c r="E383" t="s">
        <v>209</v>
      </c>
      <c r="G383" t="str">
        <f t="shared" si="10"/>
        <v/>
      </c>
      <c r="H383" t="str">
        <f t="shared" si="11"/>
        <v/>
      </c>
      <c r="J383" t="s">
        <v>1097</v>
      </c>
      <c r="K383" t="s">
        <v>1097</v>
      </c>
    </row>
    <row r="384" spans="1:11" x14ac:dyDescent="0.25">
      <c r="A384" s="1" t="s">
        <v>236</v>
      </c>
      <c r="B384">
        <v>53</v>
      </c>
      <c r="C384">
        <v>17</v>
      </c>
      <c r="D384" t="s">
        <v>237</v>
      </c>
      <c r="E384" t="s">
        <v>238</v>
      </c>
      <c r="G384" t="str">
        <f t="shared" si="10"/>
        <v/>
      </c>
      <c r="H384" t="str">
        <f t="shared" si="11"/>
        <v/>
      </c>
      <c r="J384" t="s">
        <v>1097</v>
      </c>
      <c r="K384" t="s">
        <v>1097</v>
      </c>
    </row>
    <row r="385" spans="1:11" x14ac:dyDescent="0.25">
      <c r="A385" s="1" t="s">
        <v>296</v>
      </c>
      <c r="B385">
        <v>53</v>
      </c>
      <c r="C385">
        <v>17</v>
      </c>
      <c r="D385" t="s">
        <v>297</v>
      </c>
      <c r="E385" t="s">
        <v>295</v>
      </c>
      <c r="G385" t="str">
        <f t="shared" si="10"/>
        <v/>
      </c>
      <c r="H385" t="str">
        <f t="shared" si="11"/>
        <v/>
      </c>
      <c r="J385" t="s">
        <v>1097</v>
      </c>
      <c r="K385" t="s">
        <v>1097</v>
      </c>
    </row>
    <row r="386" spans="1:11" x14ac:dyDescent="0.25">
      <c r="A386" s="1" t="s">
        <v>814</v>
      </c>
      <c r="B386">
        <v>53</v>
      </c>
      <c r="C386">
        <v>17</v>
      </c>
      <c r="D386" t="s">
        <v>815</v>
      </c>
      <c r="E386" t="s">
        <v>816</v>
      </c>
      <c r="G386" t="str">
        <f t="shared" ref="G386:G398" si="12">IF(B386&lt;&gt;B385,ROW(B386),"")</f>
        <v/>
      </c>
      <c r="H386" t="str">
        <f t="shared" ref="H386:H398" si="13">IF(0=LEN(G386),"",B386)</f>
        <v/>
      </c>
      <c r="J386" t="s">
        <v>1097</v>
      </c>
      <c r="K386" t="s">
        <v>1097</v>
      </c>
    </row>
    <row r="387" spans="1:11" x14ac:dyDescent="0.25">
      <c r="A387" s="1" t="s">
        <v>893</v>
      </c>
      <c r="B387">
        <v>53</v>
      </c>
      <c r="C387">
        <v>17</v>
      </c>
      <c r="D387" t="s">
        <v>894</v>
      </c>
      <c r="E387" t="s">
        <v>895</v>
      </c>
      <c r="G387" t="str">
        <f t="shared" si="12"/>
        <v/>
      </c>
      <c r="H387" t="str">
        <f t="shared" si="13"/>
        <v/>
      </c>
      <c r="J387" t="s">
        <v>1097</v>
      </c>
      <c r="K387" t="s">
        <v>1097</v>
      </c>
    </row>
    <row r="388" spans="1:11" x14ac:dyDescent="0.25">
      <c r="A388" s="1" t="s">
        <v>993</v>
      </c>
      <c r="B388">
        <v>53</v>
      </c>
      <c r="C388">
        <v>17</v>
      </c>
      <c r="D388" t="s">
        <v>606</v>
      </c>
      <c r="E388" t="s">
        <v>607</v>
      </c>
      <c r="G388" t="str">
        <f t="shared" si="12"/>
        <v/>
      </c>
      <c r="H388" t="str">
        <f t="shared" si="13"/>
        <v/>
      </c>
      <c r="J388" t="s">
        <v>1097</v>
      </c>
      <c r="K388" t="s">
        <v>1097</v>
      </c>
    </row>
    <row r="389" spans="1:11" x14ac:dyDescent="0.25">
      <c r="A389" s="1" t="s">
        <v>1049</v>
      </c>
      <c r="B389">
        <v>53</v>
      </c>
      <c r="C389">
        <v>17</v>
      </c>
      <c r="D389" t="s">
        <v>1050</v>
      </c>
      <c r="E389" t="s">
        <v>1050</v>
      </c>
      <c r="G389" t="str">
        <f t="shared" si="12"/>
        <v/>
      </c>
      <c r="H389" t="str">
        <f t="shared" si="13"/>
        <v/>
      </c>
      <c r="J389" t="s">
        <v>1097</v>
      </c>
      <c r="K389" t="s">
        <v>1097</v>
      </c>
    </row>
    <row r="390" spans="1:11" x14ac:dyDescent="0.25">
      <c r="A390" s="1" t="s">
        <v>204</v>
      </c>
      <c r="B390">
        <v>54</v>
      </c>
      <c r="C390">
        <v>17</v>
      </c>
      <c r="D390" t="s">
        <v>205</v>
      </c>
      <c r="E390" t="s">
        <v>206</v>
      </c>
      <c r="G390">
        <f t="shared" si="12"/>
        <v>390</v>
      </c>
      <c r="H390">
        <f t="shared" si="13"/>
        <v>54</v>
      </c>
      <c r="J390" t="s">
        <v>1097</v>
      </c>
      <c r="K390" t="s">
        <v>1097</v>
      </c>
    </row>
    <row r="391" spans="1:11" x14ac:dyDescent="0.25">
      <c r="A391" s="1" t="s">
        <v>239</v>
      </c>
      <c r="B391">
        <v>54</v>
      </c>
      <c r="C391">
        <v>17</v>
      </c>
      <c r="D391" t="s">
        <v>240</v>
      </c>
      <c r="E391" t="s">
        <v>241</v>
      </c>
      <c r="G391" t="str">
        <f t="shared" si="12"/>
        <v/>
      </c>
      <c r="H391" t="str">
        <f t="shared" si="13"/>
        <v/>
      </c>
      <c r="J391" t="s">
        <v>1097</v>
      </c>
      <c r="K391" t="s">
        <v>1097</v>
      </c>
    </row>
    <row r="392" spans="1:11" x14ac:dyDescent="0.25">
      <c r="A392" s="1" t="s">
        <v>247</v>
      </c>
      <c r="B392">
        <v>54</v>
      </c>
      <c r="C392">
        <v>17</v>
      </c>
      <c r="D392" t="s">
        <v>248</v>
      </c>
      <c r="E392" t="s">
        <v>249</v>
      </c>
      <c r="G392" t="str">
        <f t="shared" si="12"/>
        <v/>
      </c>
      <c r="H392" t="str">
        <f t="shared" si="13"/>
        <v/>
      </c>
      <c r="J392" t="s">
        <v>1097</v>
      </c>
      <c r="K392" t="s">
        <v>1097</v>
      </c>
    </row>
    <row r="393" spans="1:11" x14ac:dyDescent="0.25">
      <c r="A393" s="1" t="s">
        <v>260</v>
      </c>
      <c r="B393">
        <v>54</v>
      </c>
      <c r="C393">
        <v>17</v>
      </c>
      <c r="D393" t="s">
        <v>261</v>
      </c>
      <c r="E393" t="s">
        <v>262</v>
      </c>
      <c r="G393" t="str">
        <f t="shared" si="12"/>
        <v/>
      </c>
      <c r="H393" t="str">
        <f t="shared" si="13"/>
        <v/>
      </c>
      <c r="J393" t="s">
        <v>1097</v>
      </c>
      <c r="K393" t="s">
        <v>1097</v>
      </c>
    </row>
    <row r="394" spans="1:11" x14ac:dyDescent="0.25">
      <c r="A394" s="1" t="s">
        <v>509</v>
      </c>
      <c r="B394">
        <v>54</v>
      </c>
      <c r="C394">
        <v>17</v>
      </c>
      <c r="D394" t="s">
        <v>510</v>
      </c>
      <c r="E394" t="s">
        <v>511</v>
      </c>
      <c r="G394" t="str">
        <f t="shared" si="12"/>
        <v/>
      </c>
      <c r="H394" t="str">
        <f t="shared" si="13"/>
        <v/>
      </c>
      <c r="J394" t="s">
        <v>1097</v>
      </c>
      <c r="K394" t="s">
        <v>1097</v>
      </c>
    </row>
    <row r="395" spans="1:11" x14ac:dyDescent="0.25">
      <c r="A395" s="1" t="s">
        <v>155</v>
      </c>
      <c r="B395">
        <v>55</v>
      </c>
      <c r="C395">
        <v>17</v>
      </c>
      <c r="D395" t="s">
        <v>156</v>
      </c>
      <c r="E395" t="s">
        <v>157</v>
      </c>
      <c r="G395">
        <f t="shared" si="12"/>
        <v>395</v>
      </c>
      <c r="H395">
        <f t="shared" si="13"/>
        <v>55</v>
      </c>
      <c r="J395" t="s">
        <v>1097</v>
      </c>
      <c r="K395" t="s">
        <v>1097</v>
      </c>
    </row>
    <row r="396" spans="1:11" x14ac:dyDescent="0.25">
      <c r="A396" s="1" t="s">
        <v>655</v>
      </c>
      <c r="B396">
        <v>55</v>
      </c>
      <c r="C396">
        <v>17</v>
      </c>
      <c r="D396" t="s">
        <v>20</v>
      </c>
      <c r="E396" t="s">
        <v>656</v>
      </c>
      <c r="G396" t="str">
        <f t="shared" si="12"/>
        <v/>
      </c>
      <c r="H396" t="str">
        <f t="shared" si="13"/>
        <v/>
      </c>
      <c r="J396" t="s">
        <v>1097</v>
      </c>
      <c r="K396" t="s">
        <v>1097</v>
      </c>
    </row>
    <row r="397" spans="1:11" x14ac:dyDescent="0.25">
      <c r="A397" s="1" t="s">
        <v>1057</v>
      </c>
      <c r="B397">
        <v>55</v>
      </c>
      <c r="C397">
        <v>18</v>
      </c>
      <c r="D397" t="s">
        <v>1058</v>
      </c>
      <c r="E397" t="s">
        <v>1058</v>
      </c>
      <c r="G397" t="str">
        <f t="shared" si="12"/>
        <v/>
      </c>
      <c r="H397" t="str">
        <f t="shared" si="13"/>
        <v/>
      </c>
      <c r="J397" t="s">
        <v>1097</v>
      </c>
      <c r="K397" t="s">
        <v>1097</v>
      </c>
    </row>
    <row r="398" spans="1:11" x14ac:dyDescent="0.25">
      <c r="A398" s="1" t="s">
        <v>392</v>
      </c>
      <c r="B398">
        <v>56</v>
      </c>
      <c r="C398">
        <v>18</v>
      </c>
      <c r="D398" t="s">
        <v>393</v>
      </c>
      <c r="E398" t="s">
        <v>394</v>
      </c>
      <c r="G398">
        <f t="shared" si="12"/>
        <v>398</v>
      </c>
      <c r="H398">
        <f t="shared" si="13"/>
        <v>56</v>
      </c>
      <c r="J398" t="s">
        <v>1097</v>
      </c>
      <c r="K398" t="s">
        <v>1097</v>
      </c>
    </row>
    <row r="399" spans="1:11" x14ac:dyDescent="0.25">
      <c r="A39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Test</vt:lpstr>
      <vt:lpstr>Fox Vocab</vt:lpstr>
      <vt:lpstr>answere</vt:lpstr>
      <vt:lpstr>Eng</vt:lpstr>
      <vt:lpstr>engq</vt:lpstr>
      <vt:lpstr>page</vt:lpstr>
      <vt:lpstr>question</vt:lpstr>
      <vt:lpstr>rusq</vt:lpstr>
      <vt:lpstr>ukrq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Graham Seibert</cp:lastModifiedBy>
  <dcterms:created xsi:type="dcterms:W3CDTF">2018-10-03T11:30:25Z</dcterms:created>
  <dcterms:modified xsi:type="dcterms:W3CDTF">2018-10-07T11:08:26Z</dcterms:modified>
</cp:coreProperties>
</file>